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АЗОВЫЙ" sheetId="1" r:id="rId1"/>
  </sheets>
  <definedNames>
    <definedName name="_Hlk197157331" localSheetId="0">'БАЗОВЫЙ'!$A$266</definedName>
  </definedNames>
  <calcPr fullCalcOnLoad="1"/>
</workbook>
</file>

<file path=xl/sharedStrings.xml><?xml version="1.0" encoding="utf-8"?>
<sst xmlns="http://schemas.openxmlformats.org/spreadsheetml/2006/main" count="1117" uniqueCount="395">
  <si>
    <t>БАЗОВЫЙ</t>
  </si>
  <si>
    <t>Наименование</t>
  </si>
  <si>
    <t>Мощность источника света, Вт</t>
  </si>
  <si>
    <t>Масса</t>
  </si>
  <si>
    <t>кг</t>
  </si>
  <si>
    <t>КСС</t>
  </si>
  <si>
    <t>Цена</t>
  </si>
  <si>
    <t>без НДС</t>
  </si>
  <si>
    <t>с НДС</t>
  </si>
  <si>
    <t>НСП44-200 б/р; б/о (ВЗГ/В4А-200МС)</t>
  </si>
  <si>
    <t>IP54</t>
  </si>
  <si>
    <t>Г-220-230-200</t>
  </si>
  <si>
    <t>Д</t>
  </si>
  <si>
    <t>НСП44-200 с/р; б/о (ВЗГ/В4А-200МС)</t>
  </si>
  <si>
    <t>НСП44-200 б/р; с/о (ВЗГ/В4А-200МС)</t>
  </si>
  <si>
    <t>НСП44-200 с/р; с/о (ВЗГ/В4А-200МС)</t>
  </si>
  <si>
    <r>
      <t xml:space="preserve">ЛСП66 Ех-2х80 </t>
    </r>
    <r>
      <rPr>
        <sz val="9"/>
        <color indexed="8"/>
        <rFont val="Arial"/>
        <family val="2"/>
      </rPr>
      <t>1ExdsIIВТ6 Х</t>
    </r>
  </si>
  <si>
    <t>IP65</t>
  </si>
  <si>
    <t>Люминесцент-ная лампа</t>
  </si>
  <si>
    <t>80Вт</t>
  </si>
  <si>
    <t>М</t>
  </si>
  <si>
    <r>
      <t xml:space="preserve">ЛСП66 Ех-2х80 Э </t>
    </r>
    <r>
      <rPr>
        <sz val="9"/>
        <color indexed="8"/>
        <rFont val="Arial"/>
        <family val="2"/>
      </rPr>
      <t>***</t>
    </r>
  </si>
  <si>
    <t>1ExdsIIВТ6 Х</t>
  </si>
  <si>
    <r>
      <t xml:space="preserve">ЛСП66 Ех-2х58 </t>
    </r>
    <r>
      <rPr>
        <sz val="9"/>
        <color indexed="8"/>
        <rFont val="Arial"/>
        <family val="2"/>
      </rPr>
      <t>1ExdsIIВТ6 Х</t>
    </r>
  </si>
  <si>
    <t>58-65 Вт</t>
  </si>
  <si>
    <r>
      <t xml:space="preserve">ЛСП66 Ех-2х58 Э </t>
    </r>
    <r>
      <rPr>
        <sz val="9"/>
        <color indexed="8"/>
        <rFont val="Arial"/>
        <family val="2"/>
      </rPr>
      <t>***</t>
    </r>
  </si>
  <si>
    <t xml:space="preserve">58-65 Вт </t>
  </si>
  <si>
    <r>
      <t xml:space="preserve">ЛСП66 Ех-2х36 </t>
    </r>
    <r>
      <rPr>
        <sz val="9"/>
        <color indexed="8"/>
        <rFont val="Arial"/>
        <family val="2"/>
      </rPr>
      <t>1ExdsIIСТ6 Х</t>
    </r>
  </si>
  <si>
    <t>36-40 Вт</t>
  </si>
  <si>
    <r>
      <t xml:space="preserve">ЛСП66 Ех-2х36 Э </t>
    </r>
    <r>
      <rPr>
        <sz val="9"/>
        <color indexed="8"/>
        <rFont val="Arial"/>
        <family val="2"/>
      </rPr>
      <t>***</t>
    </r>
  </si>
  <si>
    <t>1ExdsIIСТ6 Х</t>
  </si>
  <si>
    <r>
      <t xml:space="preserve">ЛСП66 Ех-2х18 </t>
    </r>
    <r>
      <rPr>
        <sz val="9"/>
        <color indexed="8"/>
        <rFont val="Arial"/>
        <family val="2"/>
      </rPr>
      <t>1ExdsIIСТ6 Х</t>
    </r>
  </si>
  <si>
    <t>18-20 Вт</t>
  </si>
  <si>
    <r>
      <t xml:space="preserve">ЛСП66 Ех-2х18 Э </t>
    </r>
    <r>
      <rPr>
        <sz val="9"/>
        <color indexed="8"/>
        <rFont val="Arial"/>
        <family val="2"/>
      </rPr>
      <t>***</t>
    </r>
  </si>
  <si>
    <r>
      <t xml:space="preserve">ЛСП66 Ех-1х80 </t>
    </r>
    <r>
      <rPr>
        <sz val="9"/>
        <color indexed="8"/>
        <rFont val="Arial"/>
        <family val="2"/>
      </rPr>
      <t>1ExdsIIВТ6 Х</t>
    </r>
  </si>
  <si>
    <r>
      <t xml:space="preserve">ЛСП66 Ех-1х80 Э </t>
    </r>
    <r>
      <rPr>
        <sz val="9"/>
        <color indexed="8"/>
        <rFont val="Arial"/>
        <family val="2"/>
      </rPr>
      <t>***</t>
    </r>
  </si>
  <si>
    <r>
      <t xml:space="preserve">ЛСП66 Ех-1х58 </t>
    </r>
    <r>
      <rPr>
        <sz val="9"/>
        <color indexed="8"/>
        <rFont val="Arial"/>
        <family val="2"/>
      </rPr>
      <t>1ExdsIIВТ6 Х</t>
    </r>
  </si>
  <si>
    <r>
      <t xml:space="preserve">ЛСП66 Ех-1х58 Э </t>
    </r>
    <r>
      <rPr>
        <sz val="9"/>
        <color indexed="8"/>
        <rFont val="Arial"/>
        <family val="2"/>
      </rPr>
      <t>***</t>
    </r>
  </si>
  <si>
    <r>
      <t xml:space="preserve">ЛСП66 Ех-1х36 </t>
    </r>
    <r>
      <rPr>
        <sz val="9"/>
        <color indexed="8"/>
        <rFont val="Arial"/>
        <family val="2"/>
      </rPr>
      <t>1ExdsIIСТ6 Х</t>
    </r>
  </si>
  <si>
    <r>
      <t xml:space="preserve">ЛСП66 Ех-1х36 Э </t>
    </r>
    <r>
      <rPr>
        <sz val="9"/>
        <color indexed="8"/>
        <rFont val="Arial"/>
        <family val="2"/>
      </rPr>
      <t>***</t>
    </r>
  </si>
  <si>
    <r>
      <t xml:space="preserve">ЛСП66 Ех-1х18 </t>
    </r>
    <r>
      <rPr>
        <sz val="9"/>
        <color indexed="8"/>
        <rFont val="Arial"/>
        <family val="2"/>
      </rPr>
      <t>1ExdsIIСТ6 Х</t>
    </r>
  </si>
  <si>
    <r>
      <t xml:space="preserve">ЛСП66 Ех-1х18 Э </t>
    </r>
    <r>
      <rPr>
        <sz val="9"/>
        <color indexed="8"/>
        <rFont val="Arial"/>
        <family val="2"/>
      </rPr>
      <t>***</t>
    </r>
  </si>
  <si>
    <t>ЛСП66 Ех-2х18-АО-1</t>
  </si>
  <si>
    <t>ЛСП66 Ех-2х18Э-АО-1</t>
  </si>
  <si>
    <t>ЛСП66 Ех-2х18-АО-3</t>
  </si>
  <si>
    <t>ЛСП66 Ех-2х18Э-АО-3</t>
  </si>
  <si>
    <t>ЛСП66 Ех-2х36-АО-1</t>
  </si>
  <si>
    <t>ЛСП66 Ех-2х36Э-АО-1</t>
  </si>
  <si>
    <t>ЛСП66 Ех-2х36-АО-3</t>
  </si>
  <si>
    <t>ЛСП66 Ех-2х36Э-АО-3</t>
  </si>
  <si>
    <t>ЛСП66 Ех-1х18-АО-1</t>
  </si>
  <si>
    <t>ЛСП66 Ех-1х18Э-АО-1</t>
  </si>
  <si>
    <t>ЛСП66 Ех-1х18-АО-3</t>
  </si>
  <si>
    <t>ЛСП66 Ех-1х18Э-АО-3</t>
  </si>
  <si>
    <t>ЛСП66 Ех-1х36-АО-1</t>
  </si>
  <si>
    <t>ЛСП66 Ех-1х36Э-АО-1</t>
  </si>
  <si>
    <t>ЛСП66 Ех-1х36-АО-3</t>
  </si>
  <si>
    <t>ЛСП66 Ех-1х36Э-АО-3</t>
  </si>
  <si>
    <t>ВИДАР Ж-400 1ExdsIICT4</t>
  </si>
  <si>
    <t>ДНаТ</t>
  </si>
  <si>
    <r>
      <t xml:space="preserve">не </t>
    </r>
    <r>
      <rPr>
        <sz val="8"/>
        <color indexed="8"/>
        <rFont val="Arial"/>
        <family val="2"/>
      </rPr>
      <t>&gt;</t>
    </r>
    <r>
      <rPr>
        <b/>
        <sz val="8"/>
        <color indexed="8"/>
        <rFont val="Arial"/>
        <family val="2"/>
      </rPr>
      <t>30</t>
    </r>
  </si>
  <si>
    <t>ВИДАР Г-400 1ExdsIICT4</t>
  </si>
  <si>
    <t>ДРИ</t>
  </si>
  <si>
    <t>- « -</t>
  </si>
  <si>
    <t>ВИДАР Р-400 1ExdsIICT4</t>
  </si>
  <si>
    <t>ДРЛ</t>
  </si>
  <si>
    <t>ВИДАР Ж-250 1ExdsIICT5</t>
  </si>
  <si>
    <t>ВИДАР Г-250 1ExdsIICT5</t>
  </si>
  <si>
    <t>ВИДАР Р-250 1ExdsIICT5</t>
  </si>
  <si>
    <t>ВИДАР Н-500 1ExdsIICT4</t>
  </si>
  <si>
    <t>ЛОН</t>
  </si>
  <si>
    <t>Светильники общепромышленные</t>
  </si>
  <si>
    <t>НИКО-Р-11-50</t>
  </si>
  <si>
    <t>НИКО-Р-10-50</t>
  </si>
  <si>
    <t>НИКО-Р-10-125</t>
  </si>
  <si>
    <t>НИКО-Р-10-125-К**</t>
  </si>
  <si>
    <t>НИКО-Р-10-80</t>
  </si>
  <si>
    <t>НИКО-Н-10-200</t>
  </si>
  <si>
    <t>НИКО-Н-11-100</t>
  </si>
  <si>
    <t>НИКО-Ж-10-70</t>
  </si>
  <si>
    <t>НИКО-Г-10-100</t>
  </si>
  <si>
    <t>НИКО-Ф-11-9</t>
  </si>
  <si>
    <t>КЛЛ</t>
  </si>
  <si>
    <t>2х9</t>
  </si>
  <si>
    <t>НИКО-Ф-12-9</t>
  </si>
  <si>
    <t>Светильники  серии 56 – РСП, ЖСП, ГСП с алюминиевым отражателем</t>
  </si>
  <si>
    <t>модель 00</t>
  </si>
  <si>
    <t>РСП56-00-250*</t>
  </si>
  <si>
    <t>IP42</t>
  </si>
  <si>
    <t>К</t>
  </si>
  <si>
    <t>РСП56-00-400*</t>
  </si>
  <si>
    <t>Г</t>
  </si>
  <si>
    <t>ЖСП56-00-250*</t>
  </si>
  <si>
    <t>ЖСП56-00-400*</t>
  </si>
  <si>
    <t>ГСП56-00-250*</t>
  </si>
  <si>
    <t>ГСП56-00-400*</t>
  </si>
  <si>
    <t>модель 01</t>
  </si>
  <si>
    <t>РСП56-01-250</t>
  </si>
  <si>
    <t>РСП56-01-400</t>
  </si>
  <si>
    <t>ЖСП56-01-250</t>
  </si>
  <si>
    <t>ЖСП56-01-400</t>
  </si>
  <si>
    <t>ГСП56-01-250</t>
  </si>
  <si>
    <t>ГСП56-01-400</t>
  </si>
  <si>
    <t>модель 02</t>
  </si>
  <si>
    <t>РСП56-02-250*</t>
  </si>
  <si>
    <t>РСП56-02-400*</t>
  </si>
  <si>
    <t>Ш</t>
  </si>
  <si>
    <t>ЖСП56-02-250*</t>
  </si>
  <si>
    <t>ЖСП56-02-400*</t>
  </si>
  <si>
    <t>ГСП56-02-250*</t>
  </si>
  <si>
    <t>ГСП56-02-400*</t>
  </si>
  <si>
    <t>модель 03</t>
  </si>
  <si>
    <t>РСП56-03-250</t>
  </si>
  <si>
    <t>РСП56-03-400</t>
  </si>
  <si>
    <t>ЖСП56-03-250</t>
  </si>
  <si>
    <t>ЖСП56-03-400</t>
  </si>
  <si>
    <t>ГСП56-03-250</t>
  </si>
  <si>
    <t>ГСП56-03-400</t>
  </si>
  <si>
    <t>Светильники  общетехнические серии 65 – РСП, ЖСП, ГСП с акриловым отражателем</t>
  </si>
  <si>
    <t>РСП65-00-250*</t>
  </si>
  <si>
    <t>IP21</t>
  </si>
  <si>
    <t>Л</t>
  </si>
  <si>
    <t>ЖСП65-00-250*</t>
  </si>
  <si>
    <t>ГСП65-00-250*</t>
  </si>
  <si>
    <t>РСП65-01-250</t>
  </si>
  <si>
    <t>IP44</t>
  </si>
  <si>
    <t>ЖСП65-01-250</t>
  </si>
  <si>
    <t>ГСП65-01-250</t>
  </si>
  <si>
    <t>РСП65-02-400</t>
  </si>
  <si>
    <t>ГСП65-02-400</t>
  </si>
  <si>
    <t>ЖСП65-02-400</t>
  </si>
  <si>
    <t>РСП65-03-400</t>
  </si>
  <si>
    <t>ЖСП65-03-400</t>
  </si>
  <si>
    <t>ГСП65-03-400</t>
  </si>
  <si>
    <t>Светильники серии  РСП 18</t>
  </si>
  <si>
    <t>РСП18-700-104 без ПРА</t>
  </si>
  <si>
    <t>IP20</t>
  </si>
  <si>
    <t>РСП18-400-104 без ПРА</t>
  </si>
  <si>
    <t>РСП18-250-104 без ПРА</t>
  </si>
  <si>
    <t>РСП18-250-105 без ПРА</t>
  </si>
  <si>
    <t>РСП18-400-105 без ПРА</t>
  </si>
  <si>
    <t>РСП18-700-105 без ПРА</t>
  </si>
  <si>
    <t>РСП18-1000-104 без ПРА</t>
  </si>
  <si>
    <t>Светильники серии  ГСП 18</t>
  </si>
  <si>
    <t>ГСП18-400-107 без ПРА</t>
  </si>
  <si>
    <t>ГСП18-250-107 без ПРА</t>
  </si>
  <si>
    <t>ГСП18-250-108 без ПРА</t>
  </si>
  <si>
    <t>ГСП18-250-109 без ПРА</t>
  </si>
  <si>
    <t>ГСП18-400-108 без ПРА</t>
  </si>
  <si>
    <t>ГСП18-700-107 без ПРА</t>
  </si>
  <si>
    <t>ГСП18-700-108 без ПРА</t>
  </si>
  <si>
    <t>ГСП18-250-110 без ПРА</t>
  </si>
  <si>
    <t>ГСП18-250-111 без ПРА</t>
  </si>
  <si>
    <t>ГСП18-400-110 без ПРА</t>
  </si>
  <si>
    <t>ГСП18-400-111 без ПРА</t>
  </si>
  <si>
    <t>ГСП18-700-110 без ПРА</t>
  </si>
  <si>
    <t>ГСП18-700-111 без ПРА</t>
  </si>
  <si>
    <t>Светосигнальные общетехнические светильники</t>
  </si>
  <si>
    <t>Прибор светосигнальный ЗОМ</t>
  </si>
  <si>
    <t>IP53</t>
  </si>
  <si>
    <t>Светильники железнодорожные</t>
  </si>
  <si>
    <t>НВУ-01-М-60-001-01 бесцветный</t>
  </si>
  <si>
    <t>НВУ-01-М-60-002-01 красный</t>
  </si>
  <si>
    <t>НВУ-01-МД1 светодиодный бесцветный</t>
  </si>
  <si>
    <t>НВУ-01-МД светодиодный красный</t>
  </si>
  <si>
    <t xml:space="preserve">ЛУЧ-М-01 </t>
  </si>
  <si>
    <t>IP55</t>
  </si>
  <si>
    <t>ЛУЧ-М-01 с решеткой</t>
  </si>
  <si>
    <t>ЛУЧ 60</t>
  </si>
  <si>
    <t>СЖ-6</t>
  </si>
  <si>
    <t>IP00</t>
  </si>
  <si>
    <t>60 или 25</t>
  </si>
  <si>
    <t>СЖ-6 без стекла</t>
  </si>
  <si>
    <t>Светофор типа СС-56</t>
  </si>
  <si>
    <t>СС-56 ДК светодиодный красный</t>
  </si>
  <si>
    <t>светодиодное устройство</t>
  </si>
  <si>
    <t>СС-56 ДЖ светодиодный желтый</t>
  </si>
  <si>
    <t>СС-56 ДЛ светодиодный зеленый</t>
  </si>
  <si>
    <t>СС-56 Д светодиодный бесцветный</t>
  </si>
  <si>
    <t>15 или 60</t>
  </si>
  <si>
    <t xml:space="preserve">СС-56 красный с козырьком </t>
  </si>
  <si>
    <t>СС-56 зеленый с козырьком</t>
  </si>
  <si>
    <t xml:space="preserve">СС-56 желтый с козырьком </t>
  </si>
  <si>
    <t>СС-56 бесцветный с козырьком</t>
  </si>
  <si>
    <t>Табло световые</t>
  </si>
  <si>
    <t>ТСМ-Ш-01</t>
  </si>
  <si>
    <t>IP41</t>
  </si>
  <si>
    <t>ТСМ-Ш-01 красное</t>
  </si>
  <si>
    <t>ТСМ-Ш-01 зеленое</t>
  </si>
  <si>
    <t>ТСМ-Ш-01 желтое</t>
  </si>
  <si>
    <t>ТСБ-Ш-01</t>
  </si>
  <si>
    <t>2х10</t>
  </si>
  <si>
    <t>ТСБ-Ш-01 красное</t>
  </si>
  <si>
    <t>ТСБ-Ш-01 зеленое</t>
  </si>
  <si>
    <t>ТСБ-Ш-01 желтое</t>
  </si>
  <si>
    <t>Облучатель для инфракрасного обогрева молодняка  животных и птиц</t>
  </si>
  <si>
    <t>ССП09-250-001 У2</t>
  </si>
  <si>
    <t>Лифтовые светильники общетехнические</t>
  </si>
  <si>
    <t>СГЛ-2</t>
  </si>
  <si>
    <t>СМ28-10 и</t>
  </si>
  <si>
    <t xml:space="preserve">Б215-225-60-1 </t>
  </si>
  <si>
    <t>(Б220-230-60-1)</t>
  </si>
  <si>
    <t xml:space="preserve">10 в аварийном </t>
  </si>
  <si>
    <t xml:space="preserve">60 в рабочем режиме </t>
  </si>
  <si>
    <t>Светильники типа СОО-64М</t>
  </si>
  <si>
    <t>СОО-64М с отражателем</t>
  </si>
  <si>
    <t>IPХ1</t>
  </si>
  <si>
    <t>СОО-64М без отражателя</t>
  </si>
  <si>
    <t>Светильник для освещения бытовых помещений</t>
  </si>
  <si>
    <t>ЛУЧ-100-01</t>
  </si>
  <si>
    <t>ЛУЧ-100-01 с решеткой</t>
  </si>
  <si>
    <t>Светильники прочие</t>
  </si>
  <si>
    <t>РСП 52-125</t>
  </si>
  <si>
    <t>НСП 44-200-100 У1</t>
  </si>
  <si>
    <t>Г220-230-200</t>
  </si>
  <si>
    <t>РСП65-06-400</t>
  </si>
  <si>
    <t>ГСП65-07-400</t>
  </si>
  <si>
    <t>Дополнительная комплектация к светильникам</t>
  </si>
  <si>
    <t>Решётка НСП44/ВЗГ-200</t>
  </si>
  <si>
    <t>Отражатель НСП44/ВЗГ-200</t>
  </si>
  <si>
    <t>Кабельный ввод "е" ПРАЦ.305315.001 (для транзита)</t>
  </si>
  <si>
    <t>Комплектация ВИДАР</t>
  </si>
  <si>
    <t>Поворотный подвес "ВИДАР" ПРАЦ.301315.010</t>
  </si>
  <si>
    <t>Рым-болт М8 019 ГОСТ 4751-73</t>
  </si>
  <si>
    <t>Решётка ВИДАР ПРАЦ.305121.016</t>
  </si>
  <si>
    <t>Комплектация ЛСП66</t>
  </si>
  <si>
    <t>Решетка ЛСП66-58/80 ПРАЦ.741218.004</t>
  </si>
  <si>
    <t>Решетка ЛСП66-18 ПРАЦ.741218.003</t>
  </si>
  <si>
    <t>Решетка ЛСП66-36 ПРАЦ.741218.005</t>
  </si>
  <si>
    <t>Отражатель ЛСП66-58/80 ПРАЦ.725327.026</t>
  </si>
  <si>
    <t>Отражатель ЛСП66-18 ПРАЦ.725327.028</t>
  </si>
  <si>
    <t>Отражатель ЛСП66-36 ПРАЦ.725327.027</t>
  </si>
  <si>
    <t>Лампа накал. Г-220-230-200</t>
  </si>
  <si>
    <t>IP</t>
  </si>
  <si>
    <t>Источник света</t>
  </si>
  <si>
    <t>ЗОМ красный без реш,</t>
  </si>
  <si>
    <t>Лампа накал,</t>
  </si>
  <si>
    <t>ЗОМ красный с реш,</t>
  </si>
  <si>
    <t>ЗОМ бесцвет, без/реш,</t>
  </si>
  <si>
    <t>ЗОМ бесцветный с реш,</t>
  </si>
  <si>
    <t>01,02,2013</t>
  </si>
  <si>
    <t>СС-56 красный без реш,</t>
  </si>
  <si>
    <t>СС-56 зеленый без реш,</t>
  </si>
  <si>
    <t>СС-56 желтый без реш,</t>
  </si>
  <si>
    <t>СС-56 бесцветный без реш,</t>
  </si>
  <si>
    <t xml:space="preserve">СС-56 красный с реш, </t>
  </si>
  <si>
    <t>СС-56 зеленый с реш,</t>
  </si>
  <si>
    <t>СС-56 желтый с реш,</t>
  </si>
  <si>
    <t>СС-56 бесцветный с реш,</t>
  </si>
  <si>
    <t>Лампа накал, (2 шт,)</t>
  </si>
  <si>
    <t>Лампа накал, БК220-230-100-1</t>
  </si>
  <si>
    <t>Лампа накаливания С 110-60</t>
  </si>
  <si>
    <t>Лампа накал, Ж28-60, Ж75-60, Ж110-60</t>
  </si>
  <si>
    <t xml:space="preserve">Лампа накал, В220-230-15 </t>
  </si>
  <si>
    <t>Лампа накал, Ж54-25 или Ж54-60</t>
  </si>
  <si>
    <t>Лампа накал, С 110-60</t>
  </si>
  <si>
    <t>Светодиодный модуль МСО-8Бк</t>
  </si>
  <si>
    <t>Светодиодный модуль МСО-10Бл</t>
  </si>
  <si>
    <t>Лампа накал, Ц215-225-10</t>
  </si>
  <si>
    <t>Лампа накал, Б230-240-100-1 или БК220-230-100-1</t>
  </si>
  <si>
    <t>Лампа накал, Б125-135-100 или Б220-230-100-1</t>
  </si>
  <si>
    <t>ИКЗК 215-225-250 или ИКЗС 215-225-250</t>
  </si>
  <si>
    <t>РСП18-250-004 без ПРА</t>
  </si>
  <si>
    <t>РСП18-700-004 без ПРА</t>
  </si>
  <si>
    <t>ГСП18-400-007 без ПРА</t>
  </si>
  <si>
    <t>ГСП18-700-007 без ПРА</t>
  </si>
  <si>
    <t>ГСП18-250-007 без ПРА</t>
  </si>
  <si>
    <r>
      <t>Типы изделий, их краткие характеристики, стоимость с 15-05-2010г</t>
    </r>
    <r>
      <rPr>
        <b/>
        <sz val="10"/>
        <color indexed="8"/>
        <rFont val="Arial"/>
        <family val="2"/>
      </rPr>
      <t xml:space="preserve">. </t>
    </r>
  </si>
  <si>
    <t>НСП 65-01-100</t>
  </si>
  <si>
    <t>Табло ЛСП66 Ех-2х18-АО-1</t>
  </si>
  <si>
    <t>Табло ЛСП66 Ех-2х18Э-АО-1- табло</t>
  </si>
  <si>
    <t>Табло ЛСП66 Ех-2х18Э-АО-3</t>
  </si>
  <si>
    <t>Табло ЛСП66 Ех-2х18-АО-3</t>
  </si>
  <si>
    <t xml:space="preserve">КВАДРО Р- 50 </t>
  </si>
  <si>
    <t>КВАДРО Р- 80</t>
  </si>
  <si>
    <t>КВАДРО Г- 70</t>
  </si>
  <si>
    <t>КВАДРО Ж- 70</t>
  </si>
  <si>
    <t xml:space="preserve">КВАДРО Н - 100 </t>
  </si>
  <si>
    <t>КВАДРО Ф-1х9 (2G7) Э</t>
  </si>
  <si>
    <t>КВАДРО Ф-1х13 (GХ24q -1) Э</t>
  </si>
  <si>
    <t>КВАДРО Ф-1х18 (GХ24q -2) Э</t>
  </si>
  <si>
    <t>КВАДРО Ф-1х18 (2G10) Э</t>
  </si>
  <si>
    <t>КВАДРО Ф-1х24 (2G10) Э</t>
  </si>
  <si>
    <t>КВАДРО Ф-1х26(GX24g-3) Э</t>
  </si>
  <si>
    <t>КВАДРО Ф-1х32(GX24g-3) Э</t>
  </si>
  <si>
    <t>КВАДРО Ф-1х42(GX24g-4) Э</t>
  </si>
  <si>
    <t xml:space="preserve">КВАДРО Ф-2х9 (G23) </t>
  </si>
  <si>
    <t>КВАДРО Ф-2х9 (G23) Э</t>
  </si>
  <si>
    <t>КВАДРО Ф-2х13 (GХ24q -1) Э</t>
  </si>
  <si>
    <t>КВАДРО Ф-2х18 (GХ24q -2) Э</t>
  </si>
  <si>
    <t>КВАДРО Ф-2х26(GX24g-3) Э</t>
  </si>
  <si>
    <t xml:space="preserve"> КВАДРО Д 12х4 К3 90 ДС (VS)                  </t>
  </si>
  <si>
    <t xml:space="preserve"> КВАДРО Д 3х6 О 110 ТБ (CR)                  </t>
  </si>
  <si>
    <t xml:space="preserve"> КВАДРО Д 4х6 О 110 ТБ (CR)                  </t>
  </si>
  <si>
    <t xml:space="preserve"> КВАДРО Д 24х1,2 Л6 120 ДС (OS)                  </t>
  </si>
  <si>
    <t xml:space="preserve"> КВАДРО Д 30х1,2 Л6 120 ДС (OS)</t>
  </si>
  <si>
    <t>КВАДРО Ф-1х9 (2G7) Э АО - 1</t>
  </si>
  <si>
    <t>КВАДРО Ф-1х9 (2G7) Э АО - 3</t>
  </si>
  <si>
    <t>КВАДРО Ф-1х13 (GХ24q -1) Э АО-1</t>
  </si>
  <si>
    <t>КВАДРО Ф-1х13 (GХ24q -1) Э АО-3</t>
  </si>
  <si>
    <t>КВАДРО Ф-1х18 (GХ24q -2) Э АО-1</t>
  </si>
  <si>
    <t>КВАДРО Ф-1х18 (GХ24q -2) Э АО-3</t>
  </si>
  <si>
    <t>КВАДРО Ф-1х26(GX24g-3) Э АО-1</t>
  </si>
  <si>
    <t>КВАДРО Ф-1х26(GX24g-3) Э АО-3</t>
  </si>
  <si>
    <t>КВАДРО Ф-2х9 (G23) Э АО-1</t>
  </si>
  <si>
    <t>КВАДРО Ф-2х9 (2G7) Э АО-1</t>
  </si>
  <si>
    <t>КВАДРО Ф-1х9 (2G7) Э Табло</t>
  </si>
  <si>
    <t>КВАДРО Ф-1х13 (GХ24q -1) Э Табло</t>
  </si>
  <si>
    <t>КВАДРО Ф-1х18 (GХ24q -2) Э Табло</t>
  </si>
  <si>
    <t>КВАДРО Ф-1х18 (2G10) Э Табло</t>
  </si>
  <si>
    <t>КВАДРО Ф-1х24 (2G10) Э Табло</t>
  </si>
  <si>
    <t>КВАДРО Ф-1х26(GX24g-3) Э Табло</t>
  </si>
  <si>
    <t>КВАДРО Ф-1х32(GX24g-3) Э Табло</t>
  </si>
  <si>
    <t>КВАДРО Ф-1х42(GX24g-4) Э Табло</t>
  </si>
  <si>
    <t>КВАДРО Ф-2х9 (G23)  Табло</t>
  </si>
  <si>
    <t>КВАДРО Ф-2х9 (G23) Э Табло</t>
  </si>
  <si>
    <t>КВАДРО Ф-2х13 (GХ24q -1) Э Табло</t>
  </si>
  <si>
    <t>КВАДРО Ф-2х18 (GХ24q -2) Э Табло</t>
  </si>
  <si>
    <t>КВАДРО Ф-2х26(GX24g-3) Э Табло</t>
  </si>
  <si>
    <t>КВАДРО Ф-1х9 (2G7) Э АО - 1 Табло</t>
  </si>
  <si>
    <t>КВАДРО Ф-1х9 (2G7) Э АО - 3 Табло</t>
  </si>
  <si>
    <t>КВАДРО Ф-1х13 (GХ24q -1) Э АО-1 Табло</t>
  </si>
  <si>
    <t>КВАДРО Ф-1х13 (GХ24q -1) Э АО-3 Табло</t>
  </si>
  <si>
    <t>КВАДРО Ф-1х18 (GХ24q -2) Э АО-1 Табло</t>
  </si>
  <si>
    <t>КВАДРО Ф-1х18 (GХ24q -2) Э АО-3 Табло</t>
  </si>
  <si>
    <t>КВАДРО Ф-1х26(GX24g-3) Э АО-1 Табло</t>
  </si>
  <si>
    <t>КВАДРО Ф-1х26(GX24g-3) Э АО-3 Табло</t>
  </si>
  <si>
    <t>КВАДРО Ф-2х9 (G23) Э АО-1 Табло</t>
  </si>
  <si>
    <t>КВАДРО Ф-2х9 (2G7) Э АО-1 Табло</t>
  </si>
  <si>
    <t>Решетка КВАДРО</t>
  </si>
  <si>
    <t>Поворотный подвес КВАДРО</t>
  </si>
  <si>
    <t>Поворотный подвес Эмлайт</t>
  </si>
  <si>
    <t>Подвес комбинированный Эмлайт</t>
  </si>
  <si>
    <t>Эмлайт спот Д 4х6 О ТБ (CR) КР</t>
  </si>
  <si>
    <t>Эмлайт спот Д 3х6 О ТБ (CR) КР</t>
  </si>
  <si>
    <t>Решетка ВИОЛАН КР</t>
  </si>
  <si>
    <t>Решетка ВИОЛАН КС</t>
  </si>
  <si>
    <t>Решетка ВИОЛАН КМ</t>
  </si>
  <si>
    <t xml:space="preserve">Узел крепления на трубу  30  </t>
  </si>
  <si>
    <t xml:space="preserve">Узел крепления на трубу  50  </t>
  </si>
  <si>
    <t>Монтажный комплект КС-600</t>
  </si>
  <si>
    <t>Монтажный комплект КР-600</t>
  </si>
  <si>
    <t>Отражатель ВИОЛАН КР</t>
  </si>
  <si>
    <t>Отражатель ВИОЛАН КС</t>
  </si>
  <si>
    <t>Отражатель  ВИОЛАН КМ</t>
  </si>
  <si>
    <t>ВИОЛАН Ж-150 (RX7s) Э КС</t>
  </si>
  <si>
    <t>ВИОЛАН Ж-100 (Е40) Э КС</t>
  </si>
  <si>
    <t>ВИОЛАН Ж-100 (Е40) КС</t>
  </si>
  <si>
    <t>ВИОЛАН Ж-70 (Е27) КМ</t>
  </si>
  <si>
    <t>ВИОЛАН Ж-70 (RX7s) М КР</t>
  </si>
  <si>
    <t>ВИОЛАН Ж-70 (RX7s) КМ</t>
  </si>
  <si>
    <t xml:space="preserve"> </t>
  </si>
  <si>
    <t xml:space="preserve">          ООО  "ИНДУСТРИЯ"</t>
  </si>
  <si>
    <t>125315,г.Москва, ул.Усмиевича д.19, ком.правлени</t>
  </si>
  <si>
    <t>тел.\факс (495)  229-36-61 тел.сот. 8 (926) 229-94-22</t>
  </si>
  <si>
    <t>www.industriya-m.ru</t>
  </si>
  <si>
    <t>popov@rsp38m.ru</t>
  </si>
  <si>
    <t>ICQ: 305-055-181</t>
  </si>
  <si>
    <r>
      <t xml:space="preserve">не </t>
    </r>
    <r>
      <rPr>
        <b/>
        <sz val="9"/>
        <color indexed="8"/>
        <rFont val="Arial"/>
        <family val="2"/>
      </rPr>
      <t>&gt;15</t>
    </r>
  </si>
  <si>
    <r>
      <t xml:space="preserve">не </t>
    </r>
    <r>
      <rPr>
        <b/>
        <sz val="9"/>
        <color indexed="8"/>
        <rFont val="Arial"/>
        <family val="2"/>
      </rPr>
      <t>&gt;15</t>
    </r>
  </si>
  <si>
    <t>2х13</t>
  </si>
  <si>
    <t>2х18</t>
  </si>
  <si>
    <t>2х26</t>
  </si>
  <si>
    <t>1х9</t>
  </si>
  <si>
    <t>1х13</t>
  </si>
  <si>
    <t>1х18</t>
  </si>
  <si>
    <t>1х26</t>
  </si>
  <si>
    <t>1х32</t>
  </si>
  <si>
    <t>1х42</t>
  </si>
  <si>
    <t>1х24</t>
  </si>
  <si>
    <t>Люминесцентная лампа</t>
  </si>
  <si>
    <t>Комплектующие к Квадро</t>
  </si>
  <si>
    <t>Пылевлагонепроницаемые светильники   серии «НИКО»</t>
  </si>
  <si>
    <t>Светильники взрывозащищенные маркировка по взрывозащите 1ExdIIСТ4</t>
  </si>
  <si>
    <t>Светильники серии ЛСП66 Ех маркировка по взрывозащите 1ExdsIIВТ6 Х и 1ExdsIIСТ6 Х</t>
  </si>
  <si>
    <t>Светильники серии ЛСП66 Ех с автономным питанием двух ламповый на 3 и 1 час маркировка по взрывозащите 1ExdsIIВТ6 Х и 1ExdsIIСТ6 Х</t>
  </si>
  <si>
    <t>Светильники серии ЛСП66 Ех с автономным питанием одна ламповый на 3 и 1 час маркировка по взрывозащите 1ExdsIIВТ6 Х и 1ExdsIIСТ6 Х</t>
  </si>
  <si>
    <t>Светильники серии ВИДАР маркировка по взрывозащите 1ExdsIICT4 /1ExdsIICT5</t>
  </si>
  <si>
    <t>Светильники серии КВАДРО маркировка по взрывозащите 1ExdsIIВT4 /1ExdsIIВT5</t>
  </si>
  <si>
    <t>Аварийные светильинки и табло серии  КВАДРО  1ExdsIIВT4 /1ExdsIIВT5</t>
  </si>
  <si>
    <t>Светильники серии КВАДРО   (Светодиодные) 1ExdsIIВT4 /1ExdsIIВT5</t>
  </si>
  <si>
    <t>Светильники серии ВИОЛАН    1ExdsIIСT4 /1ExdsIIСT5</t>
  </si>
  <si>
    <t>ДНаТ, ДРИ</t>
  </si>
  <si>
    <t xml:space="preserve">ВИОЛАН Ж -70(RX7s) Э КМ  </t>
  </si>
  <si>
    <t>эпра</t>
  </si>
  <si>
    <t>Комплектующие к ВИОЛАН</t>
  </si>
  <si>
    <t>Дополнительная комплектация к светильникам ЭМЛАЙТ</t>
  </si>
  <si>
    <t>48вт</t>
  </si>
  <si>
    <t>18вт</t>
  </si>
  <si>
    <t>24вт</t>
  </si>
  <si>
    <t>28,8вт</t>
  </si>
  <si>
    <t>36вт</t>
  </si>
  <si>
    <t>Светильники серии ЭМЛАЙТ спот   (Светодиодные) 1ExdsIICT5</t>
  </si>
  <si>
    <t xml:space="preserve"> продукция ОАО "ГАГАРИHСКИЙ СВЕТОТЕХHИЧЕСКИЙ ЗАВОД"</t>
  </si>
  <si>
    <t>2537.00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</si>
</sst>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5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i/>
      <sz val="19"/>
      <name val="Arial Cyr"/>
      <family val="0"/>
    </font>
    <font>
      <u val="single"/>
      <sz val="13"/>
      <color indexed="12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14"/>
      <name val="Arial"/>
      <family val="2"/>
    </font>
    <font>
      <b/>
      <sz val="11"/>
      <color indexed="12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Times New Roman"/>
      <family val="1"/>
    </font>
    <font>
      <u val="single"/>
      <sz val="13.2"/>
      <color indexed="20"/>
      <name val="Calibri"/>
      <family val="2"/>
    </font>
    <font>
      <b/>
      <sz val="12"/>
      <color indexed="12"/>
      <name val="Arial"/>
      <family val="2"/>
    </font>
    <font>
      <b/>
      <sz val="11"/>
      <color indexed="48"/>
      <name val="Arial"/>
      <family val="2"/>
    </font>
    <font>
      <sz val="13"/>
      <color indexed="8"/>
      <name val="Calibri"/>
      <family val="2"/>
    </font>
    <font>
      <b/>
      <sz val="9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3.2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9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00FF"/>
      <name val="Arial"/>
      <family val="2"/>
    </font>
    <font>
      <sz val="13"/>
      <color theme="1"/>
      <name val="Calibri"/>
      <family val="2"/>
    </font>
    <font>
      <b/>
      <sz val="11"/>
      <color rgb="FF0000FF"/>
      <name val="Arial"/>
      <family val="2"/>
    </font>
    <font>
      <b/>
      <sz val="12"/>
      <color rgb="FF0000FF"/>
      <name val="Arial"/>
      <family val="2"/>
    </font>
    <font>
      <b/>
      <sz val="11"/>
      <color rgb="FF3333FF"/>
      <name val="Arial"/>
      <family val="2"/>
    </font>
    <font>
      <b/>
      <sz val="9"/>
      <color theme="1"/>
      <name val="Times New Roman"/>
      <family val="1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ck"/>
      <bottom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8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2" fontId="62" fillId="0" borderId="12" xfId="0" applyNumberFormat="1" applyFont="1" applyBorder="1" applyAlignment="1">
      <alignment horizontal="right" vertical="center" wrapText="1"/>
    </xf>
    <xf numFmtId="2" fontId="62" fillId="0" borderId="13" xfId="0" applyNumberFormat="1" applyFont="1" applyBorder="1" applyAlignment="1">
      <alignment horizontal="right" vertical="center" wrapText="1"/>
    </xf>
    <xf numFmtId="2" fontId="62" fillId="0" borderId="12" xfId="0" applyNumberFormat="1" applyFont="1" applyBorder="1" applyAlignment="1">
      <alignment vertical="center" wrapText="1"/>
    </xf>
    <xf numFmtId="2" fontId="62" fillId="0" borderId="13" xfId="0" applyNumberFormat="1" applyFont="1" applyBorder="1" applyAlignment="1">
      <alignment vertical="center" wrapText="1"/>
    </xf>
    <xf numFmtId="2" fontId="63" fillId="0" borderId="12" xfId="0" applyNumberFormat="1" applyFont="1" applyBorder="1" applyAlignment="1">
      <alignment horizontal="right" vertical="center" wrapText="1"/>
    </xf>
    <xf numFmtId="2" fontId="64" fillId="0" borderId="13" xfId="0" applyNumberFormat="1" applyFont="1" applyBorder="1" applyAlignment="1">
      <alignment vertical="center" wrapText="1"/>
    </xf>
    <xf numFmtId="0" fontId="62" fillId="0" borderId="14" xfId="0" applyFont="1" applyBorder="1" applyAlignment="1">
      <alignment vertical="center" wrapText="1"/>
    </xf>
    <xf numFmtId="0" fontId="62" fillId="0" borderId="15" xfId="0" applyFont="1" applyBorder="1" applyAlignment="1">
      <alignment horizontal="center" vertical="center" wrapText="1"/>
    </xf>
    <xf numFmtId="0" fontId="65" fillId="0" borderId="14" xfId="0" applyFont="1" applyBorder="1" applyAlignment="1">
      <alignment vertical="center" wrapText="1"/>
    </xf>
    <xf numFmtId="2" fontId="62" fillId="0" borderId="12" xfId="0" applyNumberFormat="1" applyFont="1" applyBorder="1" applyAlignment="1">
      <alignment horizontal="center" vertical="center" wrapText="1"/>
    </xf>
    <xf numFmtId="2" fontId="62" fillId="0" borderId="13" xfId="0" applyNumberFormat="1" applyFont="1" applyBorder="1" applyAlignment="1">
      <alignment horizontal="center" vertical="center" wrapText="1"/>
    </xf>
    <xf numFmtId="0" fontId="66" fillId="0" borderId="12" xfId="0" applyFont="1" applyBorder="1" applyAlignment="1">
      <alignment vertical="center" wrapText="1"/>
    </xf>
    <xf numFmtId="0" fontId="67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vertical="center" wrapText="1"/>
    </xf>
    <xf numFmtId="0" fontId="66" fillId="0" borderId="15" xfId="0" applyFont="1" applyBorder="1" applyAlignment="1">
      <alignment vertical="center" wrapText="1"/>
    </xf>
    <xf numFmtId="0" fontId="67" fillId="0" borderId="14" xfId="0" applyFont="1" applyBorder="1" applyAlignment="1">
      <alignment vertical="center" wrapText="1"/>
    </xf>
    <xf numFmtId="0" fontId="66" fillId="0" borderId="15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2" fillId="0" borderId="15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8" fillId="0" borderId="12" xfId="0" applyFont="1" applyBorder="1" applyAlignment="1">
      <alignment horizontal="center" vertical="center" wrapText="1"/>
    </xf>
    <xf numFmtId="17" fontId="62" fillId="0" borderId="12" xfId="0" applyNumberFormat="1" applyFont="1" applyBorder="1" applyAlignment="1">
      <alignment horizontal="center" vertical="center" wrapText="1"/>
    </xf>
    <xf numFmtId="0" fontId="62" fillId="0" borderId="14" xfId="0" applyFont="1" applyBorder="1" applyAlignment="1">
      <alignment vertical="center" wrapText="1"/>
    </xf>
    <xf numFmtId="0" fontId="62" fillId="0" borderId="12" xfId="0" applyFont="1" applyBorder="1" applyAlignment="1">
      <alignment horizontal="center" vertical="center" wrapText="1"/>
    </xf>
    <xf numFmtId="2" fontId="62" fillId="0" borderId="12" xfId="0" applyNumberFormat="1" applyFont="1" applyBorder="1" applyAlignment="1">
      <alignment horizontal="right" vertical="center" wrapText="1"/>
    </xf>
    <xf numFmtId="2" fontId="62" fillId="0" borderId="13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 vertical="center" wrapText="1"/>
    </xf>
    <xf numFmtId="0" fontId="62" fillId="0" borderId="14" xfId="0" applyFont="1" applyBorder="1" applyAlignment="1">
      <alignment vertical="center" wrapText="1"/>
    </xf>
    <xf numFmtId="2" fontId="62" fillId="0" borderId="12" xfId="0" applyNumberFormat="1" applyFont="1" applyBorder="1" applyAlignment="1">
      <alignment horizontal="right" vertical="center" wrapText="1"/>
    </xf>
    <xf numFmtId="2" fontId="62" fillId="0" borderId="13" xfId="0" applyNumberFormat="1" applyFont="1" applyBorder="1" applyAlignment="1">
      <alignment horizontal="right" vertical="center" wrapText="1"/>
    </xf>
    <xf numFmtId="2" fontId="62" fillId="0" borderId="13" xfId="0" applyNumberFormat="1" applyFont="1" applyBorder="1" applyAlignment="1">
      <alignment horizontal="right" vertical="center" wrapText="1"/>
    </xf>
    <xf numFmtId="0" fontId="62" fillId="0" borderId="14" xfId="0" applyFont="1" applyBorder="1" applyAlignment="1">
      <alignment vertical="center" wrapText="1"/>
    </xf>
    <xf numFmtId="0" fontId="62" fillId="0" borderId="14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62" fillId="0" borderId="12" xfId="0" applyFont="1" applyBorder="1" applyAlignment="1">
      <alignment horizontal="center" vertical="center" wrapText="1"/>
    </xf>
    <xf numFmtId="2" fontId="62" fillId="0" borderId="12" xfId="0" applyNumberFormat="1" applyFont="1" applyBorder="1" applyAlignment="1">
      <alignment horizontal="right" vertical="center" wrapText="1"/>
    </xf>
    <xf numFmtId="2" fontId="62" fillId="0" borderId="13" xfId="0" applyNumberFormat="1" applyFont="1" applyBorder="1" applyAlignment="1">
      <alignment horizontal="right" vertical="center" wrapText="1"/>
    </xf>
    <xf numFmtId="0" fontId="9" fillId="0" borderId="14" xfId="53" applyFont="1" applyBorder="1" applyAlignment="1">
      <alignment horizontal="left" vertical="center" wrapText="1"/>
      <protection/>
    </xf>
    <xf numFmtId="2" fontId="9" fillId="0" borderId="12" xfId="53" applyNumberFormat="1" applyFont="1" applyBorder="1" applyAlignment="1">
      <alignment horizontal="center" wrapText="1"/>
      <protection/>
    </xf>
    <xf numFmtId="2" fontId="9" fillId="0" borderId="13" xfId="53" applyNumberFormat="1" applyFont="1" applyBorder="1" applyAlignment="1">
      <alignment horizontal="center" wrapText="1"/>
      <protection/>
    </xf>
    <xf numFmtId="0" fontId="9" fillId="0" borderId="14" xfId="53" applyFont="1" applyBorder="1" applyAlignment="1">
      <alignment horizontal="left" wrapText="1"/>
      <protection/>
    </xf>
    <xf numFmtId="2" fontId="9" fillId="0" borderId="12" xfId="53" applyNumberFormat="1" applyFont="1" applyBorder="1" applyAlignment="1">
      <alignment horizontal="center"/>
      <protection/>
    </xf>
    <xf numFmtId="2" fontId="9" fillId="0" borderId="16" xfId="53" applyNumberFormat="1" applyFont="1" applyBorder="1" applyAlignment="1">
      <alignment horizontal="center"/>
      <protection/>
    </xf>
    <xf numFmtId="2" fontId="9" fillId="0" borderId="17" xfId="53" applyNumberFormat="1" applyFont="1" applyFill="1" applyBorder="1" applyAlignment="1">
      <alignment horizontal="center"/>
      <protection/>
    </xf>
    <xf numFmtId="0" fontId="9" fillId="0" borderId="18" xfId="53" applyFont="1" applyFill="1" applyBorder="1" applyAlignment="1">
      <alignment wrapText="1"/>
      <protection/>
    </xf>
    <xf numFmtId="2" fontId="9" fillId="0" borderId="12" xfId="53" applyNumberFormat="1" applyFont="1" applyFill="1" applyBorder="1" applyAlignment="1">
      <alignment horizontal="center"/>
      <protection/>
    </xf>
    <xf numFmtId="0" fontId="9" fillId="0" borderId="14" xfId="53" applyFont="1" applyFill="1" applyBorder="1" applyAlignment="1">
      <alignment wrapText="1"/>
      <protection/>
    </xf>
    <xf numFmtId="2" fontId="9" fillId="0" borderId="10" xfId="53" applyNumberFormat="1" applyFont="1" applyFill="1" applyBorder="1" applyAlignment="1">
      <alignment horizontal="center"/>
      <protection/>
    </xf>
    <xf numFmtId="0" fontId="9" fillId="0" borderId="19" xfId="53" applyFont="1" applyFill="1" applyBorder="1" applyAlignment="1">
      <alignment wrapText="1"/>
      <protection/>
    </xf>
    <xf numFmtId="2" fontId="9" fillId="0" borderId="17" xfId="53" applyNumberFormat="1" applyFont="1" applyBorder="1" applyAlignment="1">
      <alignment horizontal="center"/>
      <protection/>
    </xf>
    <xf numFmtId="2" fontId="9" fillId="0" borderId="16" xfId="53" applyNumberFormat="1" applyFont="1" applyBorder="1" applyAlignment="1">
      <alignment horizontal="center" vertical="center"/>
      <protection/>
    </xf>
    <xf numFmtId="0" fontId="9" fillId="0" borderId="16" xfId="53" applyFont="1" applyBorder="1" applyAlignment="1">
      <alignment wrapText="1"/>
      <protection/>
    </xf>
    <xf numFmtId="0" fontId="9" fillId="0" borderId="20" xfId="53" applyFont="1" applyBorder="1" applyAlignment="1">
      <alignment wrapText="1"/>
      <protection/>
    </xf>
    <xf numFmtId="2" fontId="9" fillId="0" borderId="12" xfId="53" applyNumberFormat="1" applyFont="1" applyBorder="1" applyAlignment="1">
      <alignment horizontal="center" vertical="center"/>
      <protection/>
    </xf>
    <xf numFmtId="0" fontId="9" fillId="0" borderId="14" xfId="53" applyFont="1" applyBorder="1" applyAlignment="1">
      <alignment wrapText="1"/>
      <protection/>
    </xf>
    <xf numFmtId="2" fontId="9" fillId="0" borderId="12" xfId="53" applyNumberFormat="1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left" vertical="center" wrapText="1"/>
      <protection/>
    </xf>
    <xf numFmtId="2" fontId="6" fillId="0" borderId="12" xfId="53" applyNumberFormat="1" applyFont="1" applyBorder="1" applyAlignment="1">
      <alignment horizontal="center" wrapText="1"/>
      <protection/>
    </xf>
    <xf numFmtId="2" fontId="6" fillId="0" borderId="13" xfId="53" applyNumberFormat="1" applyFont="1" applyBorder="1" applyAlignment="1">
      <alignment horizontal="center" wrapText="1"/>
      <protection/>
    </xf>
    <xf numFmtId="0" fontId="6" fillId="0" borderId="14" xfId="53" applyFont="1" applyBorder="1" applyAlignment="1">
      <alignment horizontal="left" wrapText="1"/>
      <protection/>
    </xf>
    <xf numFmtId="0" fontId="6" fillId="0" borderId="20" xfId="53" applyFont="1" applyBorder="1" applyAlignment="1">
      <alignment horizontal="left" wrapText="1"/>
      <protection/>
    </xf>
    <xf numFmtId="0" fontId="64" fillId="33" borderId="13" xfId="0" applyFont="1" applyFill="1" applyBorder="1" applyAlignment="1">
      <alignment vertical="center" wrapText="1"/>
    </xf>
    <xf numFmtId="0" fontId="48" fillId="0" borderId="14" xfId="42" applyBorder="1" applyAlignment="1" applyProtection="1">
      <alignment vertical="center" wrapText="1"/>
      <protection/>
    </xf>
    <xf numFmtId="0" fontId="11" fillId="0" borderId="0" xfId="0" applyFont="1" applyAlignment="1">
      <alignment/>
    </xf>
    <xf numFmtId="0" fontId="69" fillId="0" borderId="0" xfId="0" applyFont="1" applyAlignment="1">
      <alignment horizontal="right"/>
    </xf>
    <xf numFmtId="0" fontId="48" fillId="33" borderId="14" xfId="42" applyFill="1" applyBorder="1" applyAlignment="1" applyProtection="1">
      <alignment horizontal="center" vertical="center" wrapText="1"/>
      <protection/>
    </xf>
    <xf numFmtId="0" fontId="48" fillId="33" borderId="12" xfId="42" applyFill="1" applyBorder="1" applyAlignment="1" applyProtection="1">
      <alignment horizontal="center" vertical="center" wrapText="1"/>
      <protection/>
    </xf>
    <xf numFmtId="0" fontId="48" fillId="33" borderId="13" xfId="42" applyFill="1" applyBorder="1" applyAlignment="1" applyProtection="1">
      <alignment horizontal="center" vertical="center" wrapText="1"/>
      <protection/>
    </xf>
    <xf numFmtId="0" fontId="9" fillId="33" borderId="21" xfId="53" applyFont="1" applyFill="1" applyBorder="1" applyAlignment="1">
      <alignment horizontal="center" wrapText="1"/>
      <protection/>
    </xf>
    <xf numFmtId="0" fontId="9" fillId="33" borderId="22" xfId="53" applyFont="1" applyFill="1" applyBorder="1" applyAlignment="1">
      <alignment horizontal="center" wrapText="1"/>
      <protection/>
    </xf>
    <xf numFmtId="0" fontId="9" fillId="33" borderId="23" xfId="53" applyFont="1" applyFill="1" applyBorder="1" applyAlignment="1">
      <alignment horizontal="center" wrapText="1"/>
      <protection/>
    </xf>
    <xf numFmtId="0" fontId="10" fillId="0" borderId="0" xfId="0" applyFont="1" applyAlignment="1">
      <alignment horizontal="right"/>
    </xf>
    <xf numFmtId="0" fontId="12" fillId="0" borderId="0" xfId="42" applyFont="1" applyAlignment="1" applyProtection="1">
      <alignment/>
      <protection/>
    </xf>
    <xf numFmtId="0" fontId="13" fillId="0" borderId="0" xfId="0" applyFont="1" applyAlignment="1">
      <alignment/>
    </xf>
    <xf numFmtId="0" fontId="12" fillId="0" borderId="0" xfId="42" applyFont="1" applyAlignment="1" applyProtection="1">
      <alignment horizontal="center"/>
      <protection/>
    </xf>
    <xf numFmtId="0" fontId="9" fillId="33" borderId="24" xfId="53" applyFont="1" applyFill="1" applyBorder="1" applyAlignment="1">
      <alignment horizontal="center" wrapText="1"/>
      <protection/>
    </xf>
    <xf numFmtId="0" fontId="62" fillId="33" borderId="21" xfId="0" applyFont="1" applyFill="1" applyBorder="1" applyAlignment="1">
      <alignment horizontal="center" vertical="center" wrapText="1"/>
    </xf>
    <xf numFmtId="0" fontId="62" fillId="33" borderId="22" xfId="0" applyFont="1" applyFill="1" applyBorder="1" applyAlignment="1">
      <alignment horizontal="center" vertical="center" wrapText="1"/>
    </xf>
    <xf numFmtId="0" fontId="62" fillId="33" borderId="23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72" fillId="33" borderId="12" xfId="0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right" vertical="center" wrapText="1"/>
    </xf>
    <xf numFmtId="2" fontId="62" fillId="0" borderId="12" xfId="0" applyNumberFormat="1" applyFont="1" applyBorder="1" applyAlignment="1">
      <alignment horizontal="right" vertical="center" wrapText="1"/>
    </xf>
    <xf numFmtId="2" fontId="62" fillId="0" borderId="13" xfId="0" applyNumberFormat="1" applyFont="1" applyBorder="1" applyAlignment="1">
      <alignment horizontal="right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48" fillId="0" borderId="14" xfId="42" applyBorder="1" applyAlignment="1" applyProtection="1">
      <alignment vertical="center" wrapText="1"/>
      <protection/>
    </xf>
    <xf numFmtId="0" fontId="62" fillId="0" borderId="14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textRotation="90" wrapText="1"/>
    </xf>
    <xf numFmtId="0" fontId="62" fillId="0" borderId="25" xfId="0" applyFont="1" applyBorder="1" applyAlignment="1">
      <alignment horizontal="center" vertical="center" textRotation="90" wrapText="1"/>
    </xf>
    <xf numFmtId="0" fontId="62" fillId="0" borderId="26" xfId="0" applyFont="1" applyBorder="1" applyAlignment="1">
      <alignment horizontal="center" vertical="center" textRotation="90" wrapText="1"/>
    </xf>
    <xf numFmtId="0" fontId="67" fillId="0" borderId="16" xfId="0" applyFont="1" applyBorder="1" applyAlignment="1">
      <alignment horizontal="center" vertical="center" textRotation="90" wrapText="1"/>
    </xf>
    <xf numFmtId="0" fontId="67" fillId="0" borderId="25" xfId="0" applyFont="1" applyBorder="1" applyAlignment="1">
      <alignment horizontal="center" vertical="center" textRotation="90" wrapText="1"/>
    </xf>
    <xf numFmtId="0" fontId="67" fillId="0" borderId="26" xfId="0" applyFont="1" applyBorder="1" applyAlignment="1">
      <alignment horizontal="center" vertical="center" textRotation="90" wrapText="1"/>
    </xf>
    <xf numFmtId="0" fontId="62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6" fillId="0" borderId="28" xfId="0" applyFont="1" applyBorder="1" applyAlignment="1">
      <alignment horizontal="left" vertical="top" wrapText="1"/>
    </xf>
    <xf numFmtId="0" fontId="66" fillId="0" borderId="19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top" wrapText="1"/>
    </xf>
    <xf numFmtId="0" fontId="74" fillId="0" borderId="0" xfId="0" applyFont="1" applyAlignment="1">
      <alignment horizontal="center" vertical="top" wrapText="1"/>
    </xf>
    <xf numFmtId="0" fontId="42" fillId="0" borderId="14" xfId="0" applyFont="1" applyBorder="1" applyAlignment="1">
      <alignment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2" fontId="42" fillId="0" borderId="12" xfId="0" applyNumberFormat="1" applyFont="1" applyBorder="1" applyAlignment="1">
      <alignment horizontal="right" vertical="center" wrapText="1"/>
    </xf>
    <xf numFmtId="2" fontId="42" fillId="0" borderId="13" xfId="0" applyNumberFormat="1" applyFont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209</xdr:row>
      <xdr:rowOff>9525</xdr:rowOff>
    </xdr:from>
    <xdr:to>
      <xdr:col>7</xdr:col>
      <xdr:colOff>371475</xdr:colOff>
      <xdr:row>209</xdr:row>
      <xdr:rowOff>161925</xdr:rowOff>
    </xdr:to>
    <xdr:pic>
      <xdr:nvPicPr>
        <xdr:cNvPr id="1" name="Picture 35" descr="ico_ph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39900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210</xdr:row>
      <xdr:rowOff>9525</xdr:rowOff>
    </xdr:from>
    <xdr:to>
      <xdr:col>7</xdr:col>
      <xdr:colOff>390525</xdr:colOff>
      <xdr:row>210</xdr:row>
      <xdr:rowOff>161925</xdr:rowOff>
    </xdr:to>
    <xdr:pic>
      <xdr:nvPicPr>
        <xdr:cNvPr id="2" name="Picture 33" descr="ico_ph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40081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0</xdr:rowOff>
    </xdr:from>
    <xdr:to>
      <xdr:col>0</xdr:col>
      <xdr:colOff>2095500</xdr:colOff>
      <xdr:row>2</xdr:row>
      <xdr:rowOff>161925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0"/>
          <a:ext cx="1657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pov@rsp38m.ru" TargetMode="External" /><Relationship Id="rId2" Type="http://schemas.openxmlformats.org/officeDocument/2006/relationships/hyperlink" Target="http://www.industriya-m.ru/" TargetMode="External" /><Relationship Id="rId3" Type="http://schemas.openxmlformats.org/officeDocument/2006/relationships/hyperlink" Target="http://www.industriya-m.ru/c_10.html" TargetMode="External" /><Relationship Id="rId4" Type="http://schemas.openxmlformats.org/officeDocument/2006/relationships/hyperlink" Target="http://www.industriya-m.ru/c_40.html" TargetMode="External" /><Relationship Id="rId5" Type="http://schemas.openxmlformats.org/officeDocument/2006/relationships/hyperlink" Target="http://www.industriya-m.ru/c_40_1.html" TargetMode="External" /><Relationship Id="rId6" Type="http://schemas.openxmlformats.org/officeDocument/2006/relationships/hyperlink" Target="http://www.industriya-m.ru/c_40_1.html" TargetMode="External" /><Relationship Id="rId7" Type="http://schemas.openxmlformats.org/officeDocument/2006/relationships/hyperlink" Target="http://www.industriya-m.ru/c_42_1.html" TargetMode="External" /><Relationship Id="rId8" Type="http://schemas.openxmlformats.org/officeDocument/2006/relationships/hyperlink" Target="http://www.industriya-m.ru/c_41.html" TargetMode="External" /><Relationship Id="rId9" Type="http://schemas.openxmlformats.org/officeDocument/2006/relationships/hyperlink" Target="http://www.industriya-m.ru/c_41.html" TargetMode="External" /><Relationship Id="rId10" Type="http://schemas.openxmlformats.org/officeDocument/2006/relationships/hyperlink" Target="http://www.industriya-m.ru/c_41.html" TargetMode="External" /><Relationship Id="rId11" Type="http://schemas.openxmlformats.org/officeDocument/2006/relationships/hyperlink" Target="http://www.industriya-m.ru/c_43.html" TargetMode="External" /><Relationship Id="rId12" Type="http://schemas.openxmlformats.org/officeDocument/2006/relationships/hyperlink" Target="http://www.industriya-m.ru/c_46_1.html" TargetMode="External" /><Relationship Id="rId13" Type="http://schemas.openxmlformats.org/officeDocument/2006/relationships/hyperlink" Target="http://www.industriya-m.ru/c_14.html" TargetMode="External" /><Relationship Id="rId14" Type="http://schemas.openxmlformats.org/officeDocument/2006/relationships/hyperlink" Target="http://www.industriya-m.ru/c_12.html" TargetMode="External" /><Relationship Id="rId15" Type="http://schemas.openxmlformats.org/officeDocument/2006/relationships/hyperlink" Target="http://www.industriya-m.ru/c_15.html" TargetMode="External" /><Relationship Id="rId16" Type="http://schemas.openxmlformats.org/officeDocument/2006/relationships/hyperlink" Target="http://www.industriya-m.ru/c_11.html" TargetMode="External" /><Relationship Id="rId17" Type="http://schemas.openxmlformats.org/officeDocument/2006/relationships/hyperlink" Target="http://www.industriya-m.ru/c_11.html" TargetMode="External" /><Relationship Id="rId18" Type="http://schemas.openxmlformats.org/officeDocument/2006/relationships/hyperlink" Target="http://www.industriya-m.ru/c_06.html" TargetMode="External" /><Relationship Id="rId19" Type="http://schemas.openxmlformats.org/officeDocument/2006/relationships/hyperlink" Target="http://www.industriya-m.ru/c_03.html" TargetMode="External" /><Relationship Id="rId20" Type="http://schemas.openxmlformats.org/officeDocument/2006/relationships/hyperlink" Target="http://www.industriya-m.ru/c_03.html" TargetMode="External" /><Relationship Id="rId21" Type="http://schemas.openxmlformats.org/officeDocument/2006/relationships/hyperlink" Target="http://www.industriya-m.ru/c_02.html" TargetMode="External" /><Relationship Id="rId22" Type="http://schemas.openxmlformats.org/officeDocument/2006/relationships/hyperlink" Target="http://www.industriya-m.ru/c_01.html" TargetMode="External" /><Relationship Id="rId23" Type="http://schemas.openxmlformats.org/officeDocument/2006/relationships/hyperlink" Target="http://www.industriya-m.ru/c_01.html" TargetMode="External" /><Relationship Id="rId24" Type="http://schemas.openxmlformats.org/officeDocument/2006/relationships/hyperlink" Target="http://www.industriya-m.ru/c_01.html" TargetMode="External" /><Relationship Id="rId25" Type="http://schemas.openxmlformats.org/officeDocument/2006/relationships/hyperlink" Target="http://www.industriya-m.ru/c_01.html" TargetMode="External" /><Relationship Id="rId26" Type="http://schemas.openxmlformats.org/officeDocument/2006/relationships/hyperlink" Target="http://www.industriya-m.ru/c_01.html" TargetMode="External" /><Relationship Id="rId27" Type="http://schemas.openxmlformats.org/officeDocument/2006/relationships/hyperlink" Target="http://www.industriya-m.ru/c_01.html" TargetMode="External" /><Relationship Id="rId28" Type="http://schemas.openxmlformats.org/officeDocument/2006/relationships/hyperlink" Target="http://www.industriya-m.ru/c_07.html" TargetMode="External" /><Relationship Id="rId29" Type="http://schemas.openxmlformats.org/officeDocument/2006/relationships/hyperlink" Target="http://www.industriya-m.ru/c_09.html" TargetMode="External" /><Relationship Id="rId30" Type="http://schemas.openxmlformats.org/officeDocument/2006/relationships/hyperlink" Target="http://www.industriya-m.ru/c_08.html" TargetMode="External" /><Relationship Id="rId31" Type="http://schemas.openxmlformats.org/officeDocument/2006/relationships/hyperlink" Target="http://www.industriya-m.ru/c_17.html" TargetMode="External" /><Relationship Id="rId32" Type="http://schemas.openxmlformats.org/officeDocument/2006/relationships/hyperlink" Target="http://www.industriya-m.ru/c_16.html" TargetMode="External" /><Relationship Id="rId33" Type="http://schemas.openxmlformats.org/officeDocument/2006/relationships/hyperlink" Target="http://www.industriya-m.ru/c_13.html" TargetMode="External" /><Relationship Id="rId34" Type="http://schemas.openxmlformats.org/officeDocument/2006/relationships/hyperlink" Target="http://www.industriya-m.ru/c_05.html" TargetMode="External" /><Relationship Id="rId35" Type="http://schemas.openxmlformats.org/officeDocument/2006/relationships/hyperlink" Target="http://www.industriya-m.ru/c_17.html" TargetMode="External" /><Relationship Id="rId36" Type="http://schemas.openxmlformats.org/officeDocument/2006/relationships/drawing" Target="../drawings/drawing1.xm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110" zoomScalePageLayoutView="150" workbookViewId="0" topLeftCell="A1">
      <selection activeCell="J13" sqref="J13"/>
    </sheetView>
  </sheetViews>
  <sheetFormatPr defaultColWidth="9.140625" defaultRowHeight="15"/>
  <cols>
    <col min="1" max="1" width="39.421875" style="0" customWidth="1"/>
    <col min="2" max="2" width="4.28125" style="0" customWidth="1"/>
    <col min="3" max="3" width="10.7109375" style="0" customWidth="1"/>
    <col min="4" max="4" width="11.421875" style="0" customWidth="1"/>
    <col min="5" max="5" width="7.140625" style="0" customWidth="1"/>
    <col min="6" max="6" width="6.57421875" style="0" customWidth="1"/>
    <col min="7" max="7" width="9.7109375" style="0" customWidth="1"/>
    <col min="8" max="8" width="10.57421875" style="0" customWidth="1"/>
  </cols>
  <sheetData>
    <row r="1" ht="20.25" customHeight="1">
      <c r="C1" s="70" t="s">
        <v>352</v>
      </c>
    </row>
    <row r="2" spans="3:8" ht="12.75" customHeight="1">
      <c r="C2" s="78" t="s">
        <v>353</v>
      </c>
      <c r="D2" s="78"/>
      <c r="E2" s="78"/>
      <c r="F2" s="78"/>
      <c r="G2" s="78"/>
      <c r="H2" s="78"/>
    </row>
    <row r="3" spans="3:8" ht="14.25" customHeight="1">
      <c r="C3" s="78" t="s">
        <v>354</v>
      </c>
      <c r="D3" s="78"/>
      <c r="E3" s="78"/>
      <c r="F3" s="78"/>
      <c r="G3" s="78"/>
      <c r="H3" s="78"/>
    </row>
    <row r="4" spans="1:8" ht="16.5" customHeight="1">
      <c r="A4" s="71" t="s">
        <v>357</v>
      </c>
      <c r="C4" s="79" t="s">
        <v>355</v>
      </c>
      <c r="D4" s="80"/>
      <c r="E4" s="81" t="s">
        <v>356</v>
      </c>
      <c r="F4" s="81"/>
      <c r="G4" s="81"/>
      <c r="H4" s="81"/>
    </row>
    <row r="5" spans="1:8" ht="15.75" customHeight="1">
      <c r="A5" s="122" t="s">
        <v>393</v>
      </c>
      <c r="B5" s="122"/>
      <c r="C5" s="122"/>
      <c r="D5" s="122"/>
      <c r="E5" s="122"/>
      <c r="F5" s="122"/>
      <c r="G5" s="122"/>
      <c r="H5" s="122"/>
    </row>
    <row r="6" spans="1:8" ht="8.25" customHeight="1">
      <c r="A6" s="123" t="s">
        <v>0</v>
      </c>
      <c r="B6" s="123"/>
      <c r="C6" s="123"/>
      <c r="D6" s="123"/>
      <c r="E6" s="123"/>
      <c r="F6" s="123"/>
      <c r="G6" s="123"/>
      <c r="H6" s="123"/>
    </row>
    <row r="7" spans="1:8" ht="15.75" thickBot="1">
      <c r="A7" s="118" t="s">
        <v>267</v>
      </c>
      <c r="B7" s="118"/>
      <c r="C7" s="118"/>
      <c r="D7" s="118"/>
      <c r="E7" s="118"/>
      <c r="F7" s="118"/>
      <c r="G7" s="118"/>
      <c r="H7" s="118"/>
    </row>
    <row r="8" spans="1:8" ht="15.75" customHeight="1" thickTop="1">
      <c r="A8" s="119" t="s">
        <v>1</v>
      </c>
      <c r="B8" s="116" t="s">
        <v>233</v>
      </c>
      <c r="C8" s="116" t="s">
        <v>234</v>
      </c>
      <c r="D8" s="121" t="s">
        <v>2</v>
      </c>
      <c r="E8" s="1" t="s">
        <v>3</v>
      </c>
      <c r="F8" s="121" t="s">
        <v>5</v>
      </c>
      <c r="G8" s="1" t="s">
        <v>6</v>
      </c>
      <c r="H8" s="2" t="s">
        <v>6</v>
      </c>
    </row>
    <row r="9" spans="1:8" ht="21.75" customHeight="1">
      <c r="A9" s="120"/>
      <c r="B9" s="117"/>
      <c r="C9" s="117"/>
      <c r="D9" s="100"/>
      <c r="E9" s="3" t="s">
        <v>4</v>
      </c>
      <c r="F9" s="100"/>
      <c r="G9" s="3" t="s">
        <v>7</v>
      </c>
      <c r="H9" s="4" t="s">
        <v>8</v>
      </c>
    </row>
    <row r="10" spans="1:8" ht="15">
      <c r="A10" s="72" t="s">
        <v>373</v>
      </c>
      <c r="B10" s="73"/>
      <c r="C10" s="73"/>
      <c r="D10" s="73"/>
      <c r="E10" s="73"/>
      <c r="F10" s="73"/>
      <c r="G10" s="73"/>
      <c r="H10" s="74"/>
    </row>
    <row r="11" spans="1:8" ht="24" customHeight="1">
      <c r="A11" s="124" t="s">
        <v>9</v>
      </c>
      <c r="B11" s="125" t="s">
        <v>10</v>
      </c>
      <c r="C11" s="126" t="s">
        <v>232</v>
      </c>
      <c r="D11" s="125">
        <v>200</v>
      </c>
      <c r="E11" s="125">
        <v>6.5</v>
      </c>
      <c r="F11" s="125" t="s">
        <v>12</v>
      </c>
      <c r="G11" s="127">
        <v>1500</v>
      </c>
      <c r="H11" s="128" t="s">
        <v>394</v>
      </c>
    </row>
    <row r="12" spans="1:8" ht="24">
      <c r="A12" s="124" t="s">
        <v>13</v>
      </c>
      <c r="B12" s="125" t="s">
        <v>10</v>
      </c>
      <c r="C12" s="126" t="s">
        <v>11</v>
      </c>
      <c r="D12" s="125">
        <v>200</v>
      </c>
      <c r="E12" s="125">
        <v>6.8</v>
      </c>
      <c r="F12" s="125" t="s">
        <v>12</v>
      </c>
      <c r="G12" s="127">
        <v>1635</v>
      </c>
      <c r="H12" s="128">
        <v>2696.3</v>
      </c>
    </row>
    <row r="13" spans="1:8" ht="24">
      <c r="A13" s="124" t="s">
        <v>14</v>
      </c>
      <c r="B13" s="125" t="s">
        <v>10</v>
      </c>
      <c r="C13" s="126" t="s">
        <v>11</v>
      </c>
      <c r="D13" s="125">
        <v>200</v>
      </c>
      <c r="E13" s="125">
        <v>7</v>
      </c>
      <c r="F13" s="125" t="s">
        <v>12</v>
      </c>
      <c r="G13" s="127">
        <v>1760</v>
      </c>
      <c r="H13" s="128">
        <v>2843.8</v>
      </c>
    </row>
    <row r="14" spans="1:8" ht="24">
      <c r="A14" s="124" t="s">
        <v>15</v>
      </c>
      <c r="B14" s="125" t="s">
        <v>10</v>
      </c>
      <c r="C14" s="126" t="s">
        <v>11</v>
      </c>
      <c r="D14" s="125">
        <v>200</v>
      </c>
      <c r="E14" s="125">
        <v>7.3</v>
      </c>
      <c r="F14" s="125" t="s">
        <v>12</v>
      </c>
      <c r="G14" s="127">
        <v>1895</v>
      </c>
      <c r="H14" s="128">
        <v>3003.1</v>
      </c>
    </row>
    <row r="15" spans="1:8" ht="15">
      <c r="A15" s="72" t="s">
        <v>374</v>
      </c>
      <c r="B15" s="73"/>
      <c r="C15" s="73"/>
      <c r="D15" s="73"/>
      <c r="E15" s="73"/>
      <c r="F15" s="73"/>
      <c r="G15" s="73"/>
      <c r="H15" s="74"/>
    </row>
    <row r="16" spans="1:8" ht="15.75" customHeight="1">
      <c r="A16" s="11" t="s">
        <v>16</v>
      </c>
      <c r="B16" s="3" t="s">
        <v>17</v>
      </c>
      <c r="C16" s="113" t="s">
        <v>370</v>
      </c>
      <c r="D16" s="3" t="s">
        <v>19</v>
      </c>
      <c r="E16" s="3">
        <v>11</v>
      </c>
      <c r="F16" s="3" t="s">
        <v>20</v>
      </c>
      <c r="G16" s="5">
        <v>5600</v>
      </c>
      <c r="H16" s="6">
        <v>6608</v>
      </c>
    </row>
    <row r="17" spans="1:8" ht="15">
      <c r="A17" s="11" t="s">
        <v>21</v>
      </c>
      <c r="B17" s="100" t="s">
        <v>17</v>
      </c>
      <c r="C17" s="114"/>
      <c r="D17" s="100" t="s">
        <v>19</v>
      </c>
      <c r="E17" s="100">
        <v>8.5</v>
      </c>
      <c r="F17" s="100" t="s">
        <v>20</v>
      </c>
      <c r="G17" s="102">
        <v>5900</v>
      </c>
      <c r="H17" s="103">
        <v>6962</v>
      </c>
    </row>
    <row r="18" spans="1:8" ht="15">
      <c r="A18" s="13" t="s">
        <v>22</v>
      </c>
      <c r="B18" s="100"/>
      <c r="C18" s="114"/>
      <c r="D18" s="100"/>
      <c r="E18" s="100"/>
      <c r="F18" s="100"/>
      <c r="G18" s="102"/>
      <c r="H18" s="103"/>
    </row>
    <row r="19" spans="1:8" ht="16.5" customHeight="1">
      <c r="A19" s="11" t="s">
        <v>23</v>
      </c>
      <c r="B19" s="3" t="s">
        <v>17</v>
      </c>
      <c r="C19" s="114"/>
      <c r="D19" s="3" t="s">
        <v>24</v>
      </c>
      <c r="E19" s="3">
        <v>11</v>
      </c>
      <c r="F19" s="3" t="s">
        <v>20</v>
      </c>
      <c r="G19" s="5">
        <v>5300</v>
      </c>
      <c r="H19" s="6">
        <v>6254</v>
      </c>
    </row>
    <row r="20" spans="1:8" ht="15">
      <c r="A20" s="11" t="s">
        <v>25</v>
      </c>
      <c r="B20" s="100" t="s">
        <v>17</v>
      </c>
      <c r="C20" s="114"/>
      <c r="D20" s="100" t="s">
        <v>26</v>
      </c>
      <c r="E20" s="100">
        <v>8.5</v>
      </c>
      <c r="F20" s="100" t="s">
        <v>20</v>
      </c>
      <c r="G20" s="102">
        <v>5600</v>
      </c>
      <c r="H20" s="103">
        <v>6608</v>
      </c>
    </row>
    <row r="21" spans="1:8" ht="15">
      <c r="A21" s="13" t="s">
        <v>22</v>
      </c>
      <c r="B21" s="100"/>
      <c r="C21" s="114"/>
      <c r="D21" s="100"/>
      <c r="E21" s="100"/>
      <c r="F21" s="100"/>
      <c r="G21" s="102"/>
      <c r="H21" s="103"/>
    </row>
    <row r="22" spans="1:8" ht="17.25" customHeight="1">
      <c r="A22" s="11" t="s">
        <v>27</v>
      </c>
      <c r="B22" s="3" t="s">
        <v>17</v>
      </c>
      <c r="C22" s="114"/>
      <c r="D22" s="3" t="s">
        <v>28</v>
      </c>
      <c r="E22" s="3">
        <v>9.5</v>
      </c>
      <c r="F22" s="3" t="s">
        <v>20</v>
      </c>
      <c r="G22" s="5">
        <v>5000</v>
      </c>
      <c r="H22" s="6">
        <v>5900</v>
      </c>
    </row>
    <row r="23" spans="1:8" ht="15">
      <c r="A23" s="11" t="s">
        <v>29</v>
      </c>
      <c r="B23" s="100" t="s">
        <v>17</v>
      </c>
      <c r="C23" s="114"/>
      <c r="D23" s="100" t="s">
        <v>28</v>
      </c>
      <c r="E23" s="100">
        <v>7.5</v>
      </c>
      <c r="F23" s="100" t="s">
        <v>20</v>
      </c>
      <c r="G23" s="102">
        <v>5300</v>
      </c>
      <c r="H23" s="103">
        <v>6254</v>
      </c>
    </row>
    <row r="24" spans="1:8" ht="15">
      <c r="A24" s="13" t="s">
        <v>30</v>
      </c>
      <c r="B24" s="100"/>
      <c r="C24" s="114"/>
      <c r="D24" s="100"/>
      <c r="E24" s="100"/>
      <c r="F24" s="100"/>
      <c r="G24" s="102"/>
      <c r="H24" s="103"/>
    </row>
    <row r="25" spans="1:8" ht="16.5" customHeight="1">
      <c r="A25" s="11" t="s">
        <v>31</v>
      </c>
      <c r="B25" s="3" t="s">
        <v>17</v>
      </c>
      <c r="C25" s="114"/>
      <c r="D25" s="3" t="s">
        <v>32</v>
      </c>
      <c r="E25" s="3">
        <v>7</v>
      </c>
      <c r="F25" s="3" t="s">
        <v>20</v>
      </c>
      <c r="G25" s="5">
        <v>4700</v>
      </c>
      <c r="H25" s="6">
        <v>5546</v>
      </c>
    </row>
    <row r="26" spans="1:8" ht="15">
      <c r="A26" s="11" t="s">
        <v>33</v>
      </c>
      <c r="B26" s="100" t="s">
        <v>17</v>
      </c>
      <c r="C26" s="114"/>
      <c r="D26" s="100" t="s">
        <v>32</v>
      </c>
      <c r="E26" s="100">
        <v>6.5</v>
      </c>
      <c r="F26" s="100" t="s">
        <v>20</v>
      </c>
      <c r="G26" s="102">
        <v>5000</v>
      </c>
      <c r="H26" s="103">
        <v>5900</v>
      </c>
    </row>
    <row r="27" spans="1:8" ht="15">
      <c r="A27" s="13" t="s">
        <v>30</v>
      </c>
      <c r="B27" s="100"/>
      <c r="C27" s="114"/>
      <c r="D27" s="100"/>
      <c r="E27" s="100"/>
      <c r="F27" s="100"/>
      <c r="G27" s="102"/>
      <c r="H27" s="103"/>
    </row>
    <row r="28" spans="1:8" ht="13.5" customHeight="1">
      <c r="A28" s="11" t="s">
        <v>34</v>
      </c>
      <c r="B28" s="3" t="s">
        <v>17</v>
      </c>
      <c r="C28" s="114"/>
      <c r="D28" s="3" t="s">
        <v>19</v>
      </c>
      <c r="E28" s="3"/>
      <c r="F28" s="3"/>
      <c r="G28" s="5">
        <v>5300</v>
      </c>
      <c r="H28" s="6">
        <v>6254</v>
      </c>
    </row>
    <row r="29" spans="1:8" ht="15">
      <c r="A29" s="11" t="s">
        <v>35</v>
      </c>
      <c r="B29" s="100" t="s">
        <v>17</v>
      </c>
      <c r="C29" s="114"/>
      <c r="D29" s="100" t="s">
        <v>19</v>
      </c>
      <c r="E29" s="100"/>
      <c r="F29" s="100"/>
      <c r="G29" s="102">
        <v>5600</v>
      </c>
      <c r="H29" s="103">
        <v>6608</v>
      </c>
    </row>
    <row r="30" spans="1:8" ht="15">
      <c r="A30" s="13" t="s">
        <v>22</v>
      </c>
      <c r="B30" s="100"/>
      <c r="C30" s="114"/>
      <c r="D30" s="100"/>
      <c r="E30" s="100"/>
      <c r="F30" s="100"/>
      <c r="G30" s="102"/>
      <c r="H30" s="103"/>
    </row>
    <row r="31" spans="1:8" ht="15" customHeight="1">
      <c r="A31" s="11" t="s">
        <v>36</v>
      </c>
      <c r="B31" s="3" t="s">
        <v>17</v>
      </c>
      <c r="C31" s="114"/>
      <c r="D31" s="3" t="s">
        <v>24</v>
      </c>
      <c r="E31" s="3"/>
      <c r="F31" s="3"/>
      <c r="G31" s="5">
        <v>5000</v>
      </c>
      <c r="H31" s="6">
        <v>5900</v>
      </c>
    </row>
    <row r="32" spans="1:8" ht="15">
      <c r="A32" s="11" t="s">
        <v>37</v>
      </c>
      <c r="B32" s="100" t="s">
        <v>17</v>
      </c>
      <c r="C32" s="114"/>
      <c r="D32" s="100" t="s">
        <v>26</v>
      </c>
      <c r="E32" s="100"/>
      <c r="F32" s="100"/>
      <c r="G32" s="102">
        <v>5300</v>
      </c>
      <c r="H32" s="103">
        <v>6254</v>
      </c>
    </row>
    <row r="33" spans="1:8" ht="15">
      <c r="A33" s="13" t="s">
        <v>22</v>
      </c>
      <c r="B33" s="100"/>
      <c r="C33" s="114"/>
      <c r="D33" s="100"/>
      <c r="E33" s="100"/>
      <c r="F33" s="100"/>
      <c r="G33" s="102"/>
      <c r="H33" s="103"/>
    </row>
    <row r="34" spans="1:8" ht="15" customHeight="1">
      <c r="A34" s="11" t="s">
        <v>38</v>
      </c>
      <c r="B34" s="3" t="s">
        <v>17</v>
      </c>
      <c r="C34" s="114"/>
      <c r="D34" s="3" t="s">
        <v>28</v>
      </c>
      <c r="E34" s="3"/>
      <c r="F34" s="3"/>
      <c r="G34" s="5">
        <v>4750</v>
      </c>
      <c r="H34" s="6">
        <v>5605</v>
      </c>
    </row>
    <row r="35" spans="1:8" ht="15">
      <c r="A35" s="11" t="s">
        <v>39</v>
      </c>
      <c r="B35" s="100" t="s">
        <v>17</v>
      </c>
      <c r="C35" s="114"/>
      <c r="D35" s="100" t="s">
        <v>28</v>
      </c>
      <c r="E35" s="100"/>
      <c r="F35" s="100"/>
      <c r="G35" s="102">
        <v>5050</v>
      </c>
      <c r="H35" s="103">
        <v>5959</v>
      </c>
    </row>
    <row r="36" spans="1:8" ht="15">
      <c r="A36" s="13" t="s">
        <v>30</v>
      </c>
      <c r="B36" s="100"/>
      <c r="C36" s="114"/>
      <c r="D36" s="100"/>
      <c r="E36" s="100"/>
      <c r="F36" s="100"/>
      <c r="G36" s="102"/>
      <c r="H36" s="103"/>
    </row>
    <row r="37" spans="1:8" ht="17.25" customHeight="1">
      <c r="A37" s="11" t="s">
        <v>40</v>
      </c>
      <c r="B37" s="3" t="s">
        <v>17</v>
      </c>
      <c r="C37" s="114"/>
      <c r="D37" s="3" t="s">
        <v>32</v>
      </c>
      <c r="E37" s="3"/>
      <c r="F37" s="3"/>
      <c r="G37" s="5">
        <v>4500</v>
      </c>
      <c r="H37" s="6">
        <v>5310</v>
      </c>
    </row>
    <row r="38" spans="1:8" ht="15">
      <c r="A38" s="11" t="s">
        <v>41</v>
      </c>
      <c r="B38" s="100" t="s">
        <v>17</v>
      </c>
      <c r="C38" s="114"/>
      <c r="D38" s="100" t="s">
        <v>32</v>
      </c>
      <c r="E38" s="100"/>
      <c r="F38" s="100"/>
      <c r="G38" s="102">
        <v>4800</v>
      </c>
      <c r="H38" s="103">
        <v>5664</v>
      </c>
    </row>
    <row r="39" spans="1:8" ht="15">
      <c r="A39" s="13" t="s">
        <v>30</v>
      </c>
      <c r="B39" s="100"/>
      <c r="C39" s="115"/>
      <c r="D39" s="100"/>
      <c r="E39" s="100"/>
      <c r="F39" s="100"/>
      <c r="G39" s="102"/>
      <c r="H39" s="103"/>
    </row>
    <row r="40" spans="1:8" ht="33.75" customHeight="1">
      <c r="A40" s="72" t="s">
        <v>375</v>
      </c>
      <c r="B40" s="73"/>
      <c r="C40" s="73"/>
      <c r="D40" s="73"/>
      <c r="E40" s="73"/>
      <c r="F40" s="73"/>
      <c r="G40" s="73"/>
      <c r="H40" s="74"/>
    </row>
    <row r="41" spans="1:8" ht="14.25" customHeight="1">
      <c r="A41" s="11" t="s">
        <v>42</v>
      </c>
      <c r="B41" s="3" t="s">
        <v>17</v>
      </c>
      <c r="C41" s="110" t="s">
        <v>370</v>
      </c>
      <c r="D41" s="3" t="s">
        <v>32</v>
      </c>
      <c r="E41" s="3"/>
      <c r="F41" s="3"/>
      <c r="G41" s="5">
        <v>10400</v>
      </c>
      <c r="H41" s="6">
        <v>12272</v>
      </c>
    </row>
    <row r="42" spans="1:8" ht="14.25" customHeight="1">
      <c r="A42" s="11" t="s">
        <v>43</v>
      </c>
      <c r="B42" s="3" t="s">
        <v>17</v>
      </c>
      <c r="C42" s="111"/>
      <c r="D42" s="3" t="s">
        <v>32</v>
      </c>
      <c r="E42" s="3"/>
      <c r="F42" s="3"/>
      <c r="G42" s="5">
        <v>10700</v>
      </c>
      <c r="H42" s="6">
        <v>12626</v>
      </c>
    </row>
    <row r="43" spans="1:8" ht="15.75" customHeight="1">
      <c r="A43" s="11" t="s">
        <v>44</v>
      </c>
      <c r="B43" s="3" t="s">
        <v>17</v>
      </c>
      <c r="C43" s="111"/>
      <c r="D43" s="3" t="s">
        <v>32</v>
      </c>
      <c r="E43" s="3"/>
      <c r="F43" s="3"/>
      <c r="G43" s="14">
        <v>11300</v>
      </c>
      <c r="H43" s="15">
        <v>13334</v>
      </c>
    </row>
    <row r="44" spans="1:8" ht="15.75" customHeight="1">
      <c r="A44" s="11" t="s">
        <v>45</v>
      </c>
      <c r="B44" s="3" t="s">
        <v>17</v>
      </c>
      <c r="C44" s="111"/>
      <c r="D44" s="3" t="s">
        <v>32</v>
      </c>
      <c r="E44" s="3"/>
      <c r="F44" s="3"/>
      <c r="G44" s="14">
        <v>11600</v>
      </c>
      <c r="H44" s="15">
        <v>13688</v>
      </c>
    </row>
    <row r="45" spans="1:8" ht="16.5" customHeight="1">
      <c r="A45" s="11" t="s">
        <v>46</v>
      </c>
      <c r="B45" s="3" t="s">
        <v>17</v>
      </c>
      <c r="C45" s="111"/>
      <c r="D45" s="3" t="s">
        <v>28</v>
      </c>
      <c r="E45" s="3"/>
      <c r="F45" s="3"/>
      <c r="G45" s="14">
        <v>11200</v>
      </c>
      <c r="H45" s="15">
        <v>13216</v>
      </c>
    </row>
    <row r="46" spans="1:8" ht="15" customHeight="1">
      <c r="A46" s="11" t="s">
        <v>47</v>
      </c>
      <c r="B46" s="3" t="s">
        <v>17</v>
      </c>
      <c r="C46" s="111"/>
      <c r="D46" s="3" t="s">
        <v>28</v>
      </c>
      <c r="E46" s="3"/>
      <c r="F46" s="3"/>
      <c r="G46" s="14">
        <v>11500</v>
      </c>
      <c r="H46" s="15">
        <v>13570</v>
      </c>
    </row>
    <row r="47" spans="1:8" ht="16.5" customHeight="1">
      <c r="A47" s="11" t="s">
        <v>48</v>
      </c>
      <c r="B47" s="3" t="s">
        <v>17</v>
      </c>
      <c r="C47" s="111"/>
      <c r="D47" s="3" t="s">
        <v>28</v>
      </c>
      <c r="E47" s="3"/>
      <c r="F47" s="3"/>
      <c r="G47" s="14">
        <v>12100</v>
      </c>
      <c r="H47" s="15">
        <v>14278</v>
      </c>
    </row>
    <row r="48" spans="1:8" ht="15.75" customHeight="1">
      <c r="A48" s="11" t="s">
        <v>49</v>
      </c>
      <c r="B48" s="3" t="s">
        <v>17</v>
      </c>
      <c r="C48" s="111"/>
      <c r="D48" s="3" t="s">
        <v>28</v>
      </c>
      <c r="E48" s="3"/>
      <c r="F48" s="3"/>
      <c r="G48" s="14">
        <v>12400</v>
      </c>
      <c r="H48" s="15">
        <v>14632</v>
      </c>
    </row>
    <row r="49" spans="1:8" ht="16.5" customHeight="1">
      <c r="A49" s="38" t="s">
        <v>269</v>
      </c>
      <c r="B49" s="3" t="s">
        <v>17</v>
      </c>
      <c r="C49" s="111"/>
      <c r="D49" s="3" t="s">
        <v>32</v>
      </c>
      <c r="E49" s="3"/>
      <c r="F49" s="3"/>
      <c r="G49" s="14">
        <v>11200</v>
      </c>
      <c r="H49" s="15">
        <v>13216</v>
      </c>
    </row>
    <row r="50" spans="1:8" ht="15.75" customHeight="1">
      <c r="A50" s="38" t="s">
        <v>270</v>
      </c>
      <c r="B50" s="3" t="s">
        <v>17</v>
      </c>
      <c r="C50" s="111"/>
      <c r="D50" s="3" t="s">
        <v>32</v>
      </c>
      <c r="E50" s="3"/>
      <c r="F50" s="3"/>
      <c r="G50" s="14">
        <v>11500</v>
      </c>
      <c r="H50" s="15">
        <v>13570</v>
      </c>
    </row>
    <row r="51" spans="1:8" ht="15.75" customHeight="1">
      <c r="A51" s="38" t="s">
        <v>272</v>
      </c>
      <c r="B51" s="3" t="s">
        <v>17</v>
      </c>
      <c r="C51" s="111"/>
      <c r="D51" s="3" t="s">
        <v>32</v>
      </c>
      <c r="E51" s="3"/>
      <c r="F51" s="3"/>
      <c r="G51" s="14">
        <v>12100</v>
      </c>
      <c r="H51" s="15">
        <v>14278</v>
      </c>
    </row>
    <row r="52" spans="1:8" ht="15.75" customHeight="1">
      <c r="A52" s="38" t="s">
        <v>271</v>
      </c>
      <c r="B52" s="3" t="s">
        <v>17</v>
      </c>
      <c r="C52" s="112"/>
      <c r="D52" s="3" t="s">
        <v>32</v>
      </c>
      <c r="E52" s="3"/>
      <c r="F52" s="3"/>
      <c r="G52" s="14">
        <v>12400</v>
      </c>
      <c r="H52" s="15">
        <v>14632</v>
      </c>
    </row>
    <row r="53" spans="1:8" ht="34.5" customHeight="1">
      <c r="A53" s="72" t="s">
        <v>376</v>
      </c>
      <c r="B53" s="73"/>
      <c r="C53" s="73"/>
      <c r="D53" s="73"/>
      <c r="E53" s="73"/>
      <c r="F53" s="73"/>
      <c r="G53" s="73"/>
      <c r="H53" s="74"/>
    </row>
    <row r="54" spans="1:8" ht="16.5" customHeight="1">
      <c r="A54" s="11" t="s">
        <v>50</v>
      </c>
      <c r="B54" s="3" t="s">
        <v>17</v>
      </c>
      <c r="C54" s="110" t="s">
        <v>18</v>
      </c>
      <c r="D54" s="3" t="s">
        <v>32</v>
      </c>
      <c r="E54" s="3"/>
      <c r="F54" s="3"/>
      <c r="G54" s="5">
        <v>10200</v>
      </c>
      <c r="H54" s="6">
        <v>12036</v>
      </c>
    </row>
    <row r="55" spans="1:8" ht="12.75" customHeight="1">
      <c r="A55" s="11" t="s">
        <v>51</v>
      </c>
      <c r="B55" s="3" t="s">
        <v>17</v>
      </c>
      <c r="C55" s="111"/>
      <c r="D55" s="3" t="s">
        <v>32</v>
      </c>
      <c r="E55" s="3"/>
      <c r="F55" s="3"/>
      <c r="G55" s="5">
        <v>10500</v>
      </c>
      <c r="H55" s="6">
        <v>12390</v>
      </c>
    </row>
    <row r="56" spans="1:8" ht="13.5" customHeight="1">
      <c r="A56" s="11" t="s">
        <v>52</v>
      </c>
      <c r="B56" s="3" t="s">
        <v>17</v>
      </c>
      <c r="C56" s="111"/>
      <c r="D56" s="3" t="s">
        <v>32</v>
      </c>
      <c r="E56" s="3"/>
      <c r="F56" s="3"/>
      <c r="G56" s="5">
        <v>11100</v>
      </c>
      <c r="H56" s="6">
        <v>13098</v>
      </c>
    </row>
    <row r="57" spans="1:8" ht="14.25" customHeight="1">
      <c r="A57" s="11" t="s">
        <v>53</v>
      </c>
      <c r="B57" s="3" t="s">
        <v>17</v>
      </c>
      <c r="C57" s="111"/>
      <c r="D57" s="3" t="s">
        <v>32</v>
      </c>
      <c r="E57" s="3"/>
      <c r="F57" s="3"/>
      <c r="G57" s="5">
        <v>11400</v>
      </c>
      <c r="H57" s="6">
        <v>13452</v>
      </c>
    </row>
    <row r="58" spans="1:8" ht="15" customHeight="1">
      <c r="A58" s="11" t="s">
        <v>54</v>
      </c>
      <c r="B58" s="3" t="s">
        <v>17</v>
      </c>
      <c r="C58" s="111"/>
      <c r="D58" s="3" t="s">
        <v>28</v>
      </c>
      <c r="E58" s="3"/>
      <c r="F58" s="3"/>
      <c r="G58" s="5">
        <v>10950</v>
      </c>
      <c r="H58" s="6">
        <v>12921</v>
      </c>
    </row>
    <row r="59" spans="1:8" ht="15" customHeight="1">
      <c r="A59" s="11" t="s">
        <v>55</v>
      </c>
      <c r="B59" s="3" t="s">
        <v>17</v>
      </c>
      <c r="C59" s="111"/>
      <c r="D59" s="3" t="s">
        <v>28</v>
      </c>
      <c r="E59" s="3"/>
      <c r="F59" s="3"/>
      <c r="G59" s="5">
        <v>11250</v>
      </c>
      <c r="H59" s="6">
        <v>13275</v>
      </c>
    </row>
    <row r="60" spans="1:8" ht="15" customHeight="1">
      <c r="A60" s="11" t="s">
        <v>56</v>
      </c>
      <c r="B60" s="3" t="s">
        <v>17</v>
      </c>
      <c r="C60" s="111"/>
      <c r="D60" s="3" t="s">
        <v>28</v>
      </c>
      <c r="E60" s="3"/>
      <c r="F60" s="3"/>
      <c r="G60" s="5">
        <v>11850</v>
      </c>
      <c r="H60" s="6">
        <v>13983</v>
      </c>
    </row>
    <row r="61" spans="1:8" ht="15.75" customHeight="1">
      <c r="A61" s="11" t="s">
        <v>57</v>
      </c>
      <c r="B61" s="3" t="s">
        <v>17</v>
      </c>
      <c r="C61" s="112"/>
      <c r="D61" s="3" t="s">
        <v>28</v>
      </c>
      <c r="E61" s="3"/>
      <c r="F61" s="3"/>
      <c r="G61" s="5">
        <v>12150</v>
      </c>
      <c r="H61" s="6">
        <v>14337</v>
      </c>
    </row>
    <row r="62" spans="1:8" ht="15">
      <c r="A62" s="72" t="s">
        <v>377</v>
      </c>
      <c r="B62" s="73"/>
      <c r="C62" s="73"/>
      <c r="D62" s="73"/>
      <c r="E62" s="73"/>
      <c r="F62" s="73"/>
      <c r="G62" s="73"/>
      <c r="H62" s="74"/>
    </row>
    <row r="63" spans="1:8" ht="15" customHeight="1">
      <c r="A63" s="39" t="s">
        <v>58</v>
      </c>
      <c r="B63" s="41" t="s">
        <v>17</v>
      </c>
      <c r="C63" s="12" t="s">
        <v>59</v>
      </c>
      <c r="D63" s="41">
        <v>400</v>
      </c>
      <c r="E63" s="16" t="s">
        <v>60</v>
      </c>
      <c r="F63" s="41" t="s">
        <v>20</v>
      </c>
      <c r="G63" s="42">
        <v>17500</v>
      </c>
      <c r="H63" s="43">
        <v>20650</v>
      </c>
    </row>
    <row r="64" spans="1:8" ht="13.5" customHeight="1">
      <c r="A64" s="39" t="s">
        <v>61</v>
      </c>
      <c r="B64" s="41" t="s">
        <v>17</v>
      </c>
      <c r="C64" s="12" t="s">
        <v>62</v>
      </c>
      <c r="D64" s="41">
        <v>400</v>
      </c>
      <c r="E64" s="41" t="s">
        <v>63</v>
      </c>
      <c r="F64" s="41" t="s">
        <v>20</v>
      </c>
      <c r="G64" s="42">
        <v>17500</v>
      </c>
      <c r="H64" s="43">
        <v>20650</v>
      </c>
    </row>
    <row r="65" spans="1:8" ht="13.5" customHeight="1">
      <c r="A65" s="39" t="s">
        <v>64</v>
      </c>
      <c r="B65" s="41" t="s">
        <v>17</v>
      </c>
      <c r="C65" s="12" t="s">
        <v>65</v>
      </c>
      <c r="D65" s="41">
        <v>400</v>
      </c>
      <c r="E65" s="41" t="s">
        <v>63</v>
      </c>
      <c r="F65" s="41" t="s">
        <v>20</v>
      </c>
      <c r="G65" s="42">
        <v>17500</v>
      </c>
      <c r="H65" s="43">
        <v>20650</v>
      </c>
    </row>
    <row r="66" spans="1:8" ht="14.25" customHeight="1">
      <c r="A66" s="39" t="s">
        <v>66</v>
      </c>
      <c r="B66" s="41" t="s">
        <v>17</v>
      </c>
      <c r="C66" s="12" t="s">
        <v>59</v>
      </c>
      <c r="D66" s="41">
        <v>250</v>
      </c>
      <c r="E66" s="41" t="s">
        <v>63</v>
      </c>
      <c r="F66" s="41" t="s">
        <v>20</v>
      </c>
      <c r="G66" s="42">
        <v>17500</v>
      </c>
      <c r="H66" s="43">
        <v>20650</v>
      </c>
    </row>
    <row r="67" spans="1:8" ht="11.25" customHeight="1">
      <c r="A67" s="39" t="s">
        <v>67</v>
      </c>
      <c r="B67" s="41" t="s">
        <v>17</v>
      </c>
      <c r="C67" s="12" t="s">
        <v>62</v>
      </c>
      <c r="D67" s="41">
        <v>250</v>
      </c>
      <c r="E67" s="41" t="s">
        <v>63</v>
      </c>
      <c r="F67" s="41" t="s">
        <v>20</v>
      </c>
      <c r="G67" s="42">
        <v>17500</v>
      </c>
      <c r="H67" s="43">
        <v>20650</v>
      </c>
    </row>
    <row r="68" spans="1:8" ht="13.5" customHeight="1">
      <c r="A68" s="39" t="s">
        <v>68</v>
      </c>
      <c r="B68" s="41" t="s">
        <v>17</v>
      </c>
      <c r="C68" s="12" t="s">
        <v>65</v>
      </c>
      <c r="D68" s="41">
        <v>250</v>
      </c>
      <c r="E68" s="41" t="s">
        <v>63</v>
      </c>
      <c r="F68" s="41" t="s">
        <v>20</v>
      </c>
      <c r="G68" s="42">
        <v>17500</v>
      </c>
      <c r="H68" s="43">
        <v>20650</v>
      </c>
    </row>
    <row r="69" spans="1:8" ht="13.5" customHeight="1">
      <c r="A69" s="39" t="s">
        <v>69</v>
      </c>
      <c r="B69" s="41" t="s">
        <v>17</v>
      </c>
      <c r="C69" s="12" t="s">
        <v>70</v>
      </c>
      <c r="D69" s="41">
        <v>500</v>
      </c>
      <c r="E69" s="41" t="s">
        <v>63</v>
      </c>
      <c r="F69" s="41" t="s">
        <v>20</v>
      </c>
      <c r="G69" s="42">
        <v>15500</v>
      </c>
      <c r="H69" s="43">
        <v>18290</v>
      </c>
    </row>
    <row r="70" spans="1:8" ht="15">
      <c r="A70" s="72" t="s">
        <v>378</v>
      </c>
      <c r="B70" s="73"/>
      <c r="C70" s="73"/>
      <c r="D70" s="73"/>
      <c r="E70" s="73"/>
      <c r="F70" s="73"/>
      <c r="G70" s="73"/>
      <c r="H70" s="74"/>
    </row>
    <row r="71" spans="1:8" ht="15" customHeight="1">
      <c r="A71" s="63" t="s">
        <v>273</v>
      </c>
      <c r="B71" s="41" t="s">
        <v>17</v>
      </c>
      <c r="C71" s="12" t="s">
        <v>65</v>
      </c>
      <c r="D71" s="41">
        <v>50</v>
      </c>
      <c r="E71" s="40" t="s">
        <v>358</v>
      </c>
      <c r="F71" s="41" t="s">
        <v>351</v>
      </c>
      <c r="G71" s="64">
        <v>8200</v>
      </c>
      <c r="H71" s="65">
        <f>G71*1.18</f>
        <v>9676</v>
      </c>
    </row>
    <row r="72" spans="1:8" ht="13.5" customHeight="1">
      <c r="A72" s="63" t="s">
        <v>274</v>
      </c>
      <c r="B72" s="41" t="s">
        <v>17</v>
      </c>
      <c r="C72" s="12" t="s">
        <v>65</v>
      </c>
      <c r="D72" s="41">
        <v>80</v>
      </c>
      <c r="E72" s="40" t="s">
        <v>358</v>
      </c>
      <c r="F72" s="41" t="s">
        <v>351</v>
      </c>
      <c r="G72" s="64">
        <v>8200</v>
      </c>
      <c r="H72" s="65">
        <f>G72*1.18</f>
        <v>9676</v>
      </c>
    </row>
    <row r="73" spans="1:8" ht="13.5" customHeight="1">
      <c r="A73" s="63" t="s">
        <v>275</v>
      </c>
      <c r="B73" s="41" t="s">
        <v>17</v>
      </c>
      <c r="C73" s="12" t="s">
        <v>62</v>
      </c>
      <c r="D73" s="41">
        <v>70</v>
      </c>
      <c r="E73" s="40" t="s">
        <v>359</v>
      </c>
      <c r="F73" s="41" t="s">
        <v>351</v>
      </c>
      <c r="G73" s="64">
        <v>9000</v>
      </c>
      <c r="H73" s="65">
        <f>G73*1.18</f>
        <v>10620</v>
      </c>
    </row>
    <row r="74" spans="1:8" ht="16.5" customHeight="1">
      <c r="A74" s="63" t="s">
        <v>276</v>
      </c>
      <c r="B74" s="41" t="s">
        <v>17</v>
      </c>
      <c r="C74" s="12" t="s">
        <v>70</v>
      </c>
      <c r="D74" s="41">
        <v>70</v>
      </c>
      <c r="E74" s="40" t="s">
        <v>359</v>
      </c>
      <c r="F74" s="41" t="s">
        <v>351</v>
      </c>
      <c r="G74" s="64">
        <v>9000</v>
      </c>
      <c r="H74" s="65">
        <f>G74*1.18</f>
        <v>10620</v>
      </c>
    </row>
    <row r="75" spans="1:8" ht="17.25" customHeight="1">
      <c r="A75" s="63" t="s">
        <v>277</v>
      </c>
      <c r="B75" s="41" t="s">
        <v>17</v>
      </c>
      <c r="C75" s="12" t="s">
        <v>62</v>
      </c>
      <c r="D75" s="41">
        <v>100</v>
      </c>
      <c r="E75" s="40" t="s">
        <v>359</v>
      </c>
      <c r="F75" s="41" t="s">
        <v>351</v>
      </c>
      <c r="G75" s="64">
        <v>7200</v>
      </c>
      <c r="H75" s="65">
        <f>G75*1.18</f>
        <v>8496</v>
      </c>
    </row>
    <row r="76" spans="1:8" ht="13.5" customHeight="1">
      <c r="A76" s="66" t="s">
        <v>278</v>
      </c>
      <c r="B76" s="41" t="s">
        <v>17</v>
      </c>
      <c r="C76" s="12" t="s">
        <v>82</v>
      </c>
      <c r="D76" s="41" t="s">
        <v>363</v>
      </c>
      <c r="E76" s="40" t="s">
        <v>359</v>
      </c>
      <c r="F76" s="41" t="s">
        <v>351</v>
      </c>
      <c r="G76" s="45">
        <v>8500</v>
      </c>
      <c r="H76" s="15">
        <v>10030</v>
      </c>
    </row>
    <row r="77" spans="1:8" ht="13.5" customHeight="1">
      <c r="A77" s="66" t="s">
        <v>279</v>
      </c>
      <c r="B77" s="41" t="s">
        <v>17</v>
      </c>
      <c r="C77" s="12" t="s">
        <v>82</v>
      </c>
      <c r="D77" s="41" t="s">
        <v>364</v>
      </c>
      <c r="E77" s="40" t="s">
        <v>359</v>
      </c>
      <c r="F77" s="41" t="s">
        <v>351</v>
      </c>
      <c r="G77" s="48">
        <v>8500</v>
      </c>
      <c r="H77" s="15">
        <v>10030</v>
      </c>
    </row>
    <row r="78" spans="1:8" ht="15" customHeight="1">
      <c r="A78" s="66" t="s">
        <v>280</v>
      </c>
      <c r="B78" s="41" t="s">
        <v>17</v>
      </c>
      <c r="C78" s="12" t="s">
        <v>82</v>
      </c>
      <c r="D78" s="41" t="s">
        <v>365</v>
      </c>
      <c r="E78" s="40" t="s">
        <v>359</v>
      </c>
      <c r="F78" s="41" t="s">
        <v>351</v>
      </c>
      <c r="G78" s="48">
        <v>8500</v>
      </c>
      <c r="H78" s="65">
        <v>10030</v>
      </c>
    </row>
    <row r="79" spans="1:8" ht="13.5" customHeight="1">
      <c r="A79" s="66" t="s">
        <v>281</v>
      </c>
      <c r="B79" s="41" t="s">
        <v>17</v>
      </c>
      <c r="C79" s="12" t="s">
        <v>82</v>
      </c>
      <c r="D79" s="41" t="s">
        <v>365</v>
      </c>
      <c r="E79" s="40" t="s">
        <v>359</v>
      </c>
      <c r="F79" s="41" t="s">
        <v>351</v>
      </c>
      <c r="G79" s="48">
        <v>8500</v>
      </c>
      <c r="H79" s="65">
        <v>10030</v>
      </c>
    </row>
    <row r="80" spans="1:8" ht="13.5" customHeight="1">
      <c r="A80" s="66" t="s">
        <v>282</v>
      </c>
      <c r="B80" s="41" t="s">
        <v>17</v>
      </c>
      <c r="C80" s="12" t="s">
        <v>82</v>
      </c>
      <c r="D80" s="41" t="s">
        <v>369</v>
      </c>
      <c r="E80" s="40" t="s">
        <v>359</v>
      </c>
      <c r="F80" s="41" t="s">
        <v>351</v>
      </c>
      <c r="G80" s="48">
        <v>8500</v>
      </c>
      <c r="H80" s="65">
        <v>10030</v>
      </c>
    </row>
    <row r="81" spans="1:8" ht="17.25" customHeight="1">
      <c r="A81" s="66" t="s">
        <v>283</v>
      </c>
      <c r="B81" s="41" t="s">
        <v>17</v>
      </c>
      <c r="C81" s="12" t="s">
        <v>82</v>
      </c>
      <c r="D81" s="41" t="s">
        <v>366</v>
      </c>
      <c r="E81" s="40" t="s">
        <v>359</v>
      </c>
      <c r="F81" s="41" t="s">
        <v>351</v>
      </c>
      <c r="G81" s="48">
        <v>8500</v>
      </c>
      <c r="H81" s="65">
        <v>10030</v>
      </c>
    </row>
    <row r="82" spans="1:8" ht="13.5" customHeight="1">
      <c r="A82" s="66" t="s">
        <v>284</v>
      </c>
      <c r="B82" s="41" t="s">
        <v>17</v>
      </c>
      <c r="C82" s="12" t="s">
        <v>82</v>
      </c>
      <c r="D82" s="41" t="s">
        <v>367</v>
      </c>
      <c r="E82" s="40" t="s">
        <v>359</v>
      </c>
      <c r="F82" s="41" t="s">
        <v>351</v>
      </c>
      <c r="G82" s="48">
        <v>8800</v>
      </c>
      <c r="H82" s="65">
        <v>10384</v>
      </c>
    </row>
    <row r="83" spans="1:8" ht="13.5" customHeight="1">
      <c r="A83" s="66" t="s">
        <v>285</v>
      </c>
      <c r="B83" s="41" t="s">
        <v>17</v>
      </c>
      <c r="C83" s="12" t="s">
        <v>82</v>
      </c>
      <c r="D83" s="41" t="s">
        <v>368</v>
      </c>
      <c r="E83" s="40" t="s">
        <v>359</v>
      </c>
      <c r="F83" s="41" t="s">
        <v>351</v>
      </c>
      <c r="G83" s="48">
        <v>8800</v>
      </c>
      <c r="H83" s="15">
        <v>10384</v>
      </c>
    </row>
    <row r="84" spans="1:8" ht="13.5" customHeight="1">
      <c r="A84" s="66" t="s">
        <v>286</v>
      </c>
      <c r="B84" s="41" t="s">
        <v>17</v>
      </c>
      <c r="C84" s="12" t="s">
        <v>82</v>
      </c>
      <c r="D84" s="41" t="s">
        <v>83</v>
      </c>
      <c r="E84" s="41" t="s">
        <v>63</v>
      </c>
      <c r="F84" s="41" t="s">
        <v>351</v>
      </c>
      <c r="G84" s="48">
        <v>9100</v>
      </c>
      <c r="H84" s="43">
        <v>10738</v>
      </c>
    </row>
    <row r="85" spans="1:8" ht="15" customHeight="1">
      <c r="A85" s="66" t="s">
        <v>287</v>
      </c>
      <c r="B85" s="41" t="s">
        <v>17</v>
      </c>
      <c r="C85" s="12" t="s">
        <v>82</v>
      </c>
      <c r="D85" s="41" t="s">
        <v>83</v>
      </c>
      <c r="E85" s="41" t="s">
        <v>63</v>
      </c>
      <c r="F85" s="41" t="s">
        <v>351</v>
      </c>
      <c r="G85" s="48">
        <v>9500</v>
      </c>
      <c r="H85" s="65">
        <v>11210</v>
      </c>
    </row>
    <row r="86" spans="1:8" ht="13.5" customHeight="1">
      <c r="A86" s="66" t="s">
        <v>288</v>
      </c>
      <c r="B86" s="41" t="s">
        <v>17</v>
      </c>
      <c r="C86" s="12" t="s">
        <v>82</v>
      </c>
      <c r="D86" s="41" t="s">
        <v>360</v>
      </c>
      <c r="E86" s="41" t="s">
        <v>63</v>
      </c>
      <c r="F86" s="41" t="s">
        <v>351</v>
      </c>
      <c r="G86" s="48">
        <v>9500</v>
      </c>
      <c r="H86" s="65">
        <v>11210</v>
      </c>
    </row>
    <row r="87" spans="1:8" ht="13.5" customHeight="1">
      <c r="A87" s="66" t="s">
        <v>289</v>
      </c>
      <c r="B87" s="41" t="s">
        <v>17</v>
      </c>
      <c r="C87" s="12" t="s">
        <v>82</v>
      </c>
      <c r="D87" s="41" t="s">
        <v>361</v>
      </c>
      <c r="E87" s="41" t="s">
        <v>63</v>
      </c>
      <c r="F87" s="41" t="s">
        <v>351</v>
      </c>
      <c r="G87" s="48">
        <v>9500</v>
      </c>
      <c r="H87" s="65">
        <v>11210</v>
      </c>
    </row>
    <row r="88" spans="1:8" ht="16.5" customHeight="1">
      <c r="A88" s="66" t="s">
        <v>290</v>
      </c>
      <c r="B88" s="41" t="s">
        <v>17</v>
      </c>
      <c r="C88" s="12" t="s">
        <v>82</v>
      </c>
      <c r="D88" s="41" t="s">
        <v>362</v>
      </c>
      <c r="E88" s="41" t="s">
        <v>63</v>
      </c>
      <c r="F88" s="41" t="s">
        <v>351</v>
      </c>
      <c r="G88" s="48">
        <v>9500</v>
      </c>
      <c r="H88" s="65">
        <v>11210</v>
      </c>
    </row>
    <row r="89" spans="1:8" ht="16.5" customHeight="1">
      <c r="A89" s="72" t="s">
        <v>379</v>
      </c>
      <c r="B89" s="73"/>
      <c r="C89" s="73"/>
      <c r="D89" s="73"/>
      <c r="E89" s="73"/>
      <c r="F89" s="73"/>
      <c r="G89" s="73"/>
      <c r="H89" s="74"/>
    </row>
    <row r="90" spans="1:8" ht="11.25" customHeight="1">
      <c r="A90" s="66" t="s">
        <v>296</v>
      </c>
      <c r="B90" s="41" t="s">
        <v>17</v>
      </c>
      <c r="C90" s="12" t="s">
        <v>82</v>
      </c>
      <c r="D90" s="41" t="s">
        <v>363</v>
      </c>
      <c r="E90" s="41" t="s">
        <v>63</v>
      </c>
      <c r="F90" s="41" t="s">
        <v>351</v>
      </c>
      <c r="G90" s="45">
        <v>11500</v>
      </c>
      <c r="H90" s="46">
        <f aca="true" t="shared" si="0" ref="H90:H97">G90*1.18</f>
        <v>13570</v>
      </c>
    </row>
    <row r="91" spans="1:8" ht="13.5" customHeight="1">
      <c r="A91" s="66" t="s">
        <v>297</v>
      </c>
      <c r="B91" s="41" t="s">
        <v>17</v>
      </c>
      <c r="C91" s="12" t="s">
        <v>82</v>
      </c>
      <c r="D91" s="41" t="s">
        <v>363</v>
      </c>
      <c r="E91" s="41" t="s">
        <v>63</v>
      </c>
      <c r="F91" s="41" t="s">
        <v>351</v>
      </c>
      <c r="G91" s="48">
        <v>12000</v>
      </c>
      <c r="H91" s="46">
        <f t="shared" si="0"/>
        <v>14160</v>
      </c>
    </row>
    <row r="92" spans="1:8" ht="13.5" customHeight="1">
      <c r="A92" s="66" t="s">
        <v>298</v>
      </c>
      <c r="B92" s="41" t="s">
        <v>17</v>
      </c>
      <c r="C92" s="12" t="s">
        <v>82</v>
      </c>
      <c r="D92" s="41" t="s">
        <v>364</v>
      </c>
      <c r="E92" s="41" t="s">
        <v>63</v>
      </c>
      <c r="F92" s="41" t="s">
        <v>351</v>
      </c>
      <c r="G92" s="48">
        <v>11500</v>
      </c>
      <c r="H92" s="46">
        <f t="shared" si="0"/>
        <v>13570</v>
      </c>
    </row>
    <row r="93" spans="1:8" ht="15" customHeight="1">
      <c r="A93" s="66" t="s">
        <v>299</v>
      </c>
      <c r="B93" s="41" t="s">
        <v>17</v>
      </c>
      <c r="C93" s="12" t="s">
        <v>82</v>
      </c>
      <c r="D93" s="41" t="s">
        <v>364</v>
      </c>
      <c r="E93" s="41" t="s">
        <v>63</v>
      </c>
      <c r="F93" s="41" t="s">
        <v>351</v>
      </c>
      <c r="G93" s="48">
        <v>12000</v>
      </c>
      <c r="H93" s="46">
        <f t="shared" si="0"/>
        <v>14160</v>
      </c>
    </row>
    <row r="94" spans="1:8" ht="13.5" customHeight="1">
      <c r="A94" s="66" t="s">
        <v>300</v>
      </c>
      <c r="B94" s="41" t="s">
        <v>17</v>
      </c>
      <c r="C94" s="12" t="s">
        <v>82</v>
      </c>
      <c r="D94" s="41" t="s">
        <v>365</v>
      </c>
      <c r="E94" s="41" t="s">
        <v>63</v>
      </c>
      <c r="F94" s="41" t="s">
        <v>351</v>
      </c>
      <c r="G94" s="48">
        <v>11500</v>
      </c>
      <c r="H94" s="46">
        <f t="shared" si="0"/>
        <v>13570</v>
      </c>
    </row>
    <row r="95" spans="1:8" ht="13.5" customHeight="1">
      <c r="A95" s="66" t="s">
        <v>301</v>
      </c>
      <c r="B95" s="41" t="s">
        <v>17</v>
      </c>
      <c r="C95" s="12" t="s">
        <v>82</v>
      </c>
      <c r="D95" s="41" t="s">
        <v>365</v>
      </c>
      <c r="E95" s="41" t="s">
        <v>63</v>
      </c>
      <c r="F95" s="41" t="s">
        <v>351</v>
      </c>
      <c r="G95" s="48">
        <v>12000</v>
      </c>
      <c r="H95" s="46">
        <f t="shared" si="0"/>
        <v>14160</v>
      </c>
    </row>
    <row r="96" spans="1:8" ht="16.5" customHeight="1">
      <c r="A96" s="66" t="s">
        <v>302</v>
      </c>
      <c r="B96" s="41" t="s">
        <v>17</v>
      </c>
      <c r="C96" s="12" t="s">
        <v>82</v>
      </c>
      <c r="D96" s="41" t="s">
        <v>366</v>
      </c>
      <c r="E96" s="41" t="s">
        <v>63</v>
      </c>
      <c r="F96" s="41" t="s">
        <v>351</v>
      </c>
      <c r="G96" s="48">
        <v>11500</v>
      </c>
      <c r="H96" s="46">
        <f t="shared" si="0"/>
        <v>13570</v>
      </c>
    </row>
    <row r="97" spans="1:8" ht="12.75" customHeight="1">
      <c r="A97" s="66" t="s">
        <v>303</v>
      </c>
      <c r="B97" s="41" t="s">
        <v>17</v>
      </c>
      <c r="C97" s="12" t="s">
        <v>82</v>
      </c>
      <c r="D97" s="41" t="s">
        <v>366</v>
      </c>
      <c r="E97" s="41" t="s">
        <v>63</v>
      </c>
      <c r="F97" s="41" t="s">
        <v>351</v>
      </c>
      <c r="G97" s="48">
        <v>12000</v>
      </c>
      <c r="H97" s="46">
        <f t="shared" si="0"/>
        <v>14160</v>
      </c>
    </row>
    <row r="98" spans="1:8" ht="13.5" customHeight="1">
      <c r="A98" s="66" t="s">
        <v>304</v>
      </c>
      <c r="B98" s="41" t="s">
        <v>17</v>
      </c>
      <c r="C98" s="12" t="s">
        <v>82</v>
      </c>
      <c r="D98" s="41" t="s">
        <v>83</v>
      </c>
      <c r="E98" s="41" t="s">
        <v>63</v>
      </c>
      <c r="F98" s="41" t="s">
        <v>351</v>
      </c>
      <c r="G98" s="48">
        <v>12500</v>
      </c>
      <c r="H98" s="43">
        <v>14750</v>
      </c>
    </row>
    <row r="99" spans="1:8" ht="13.5" customHeight="1">
      <c r="A99" s="66" t="s">
        <v>305</v>
      </c>
      <c r="B99" s="41" t="s">
        <v>17</v>
      </c>
      <c r="C99" s="12" t="s">
        <v>82</v>
      </c>
      <c r="D99" s="41" t="s">
        <v>83</v>
      </c>
      <c r="E99" s="41" t="s">
        <v>63</v>
      </c>
      <c r="F99" s="41" t="s">
        <v>351</v>
      </c>
      <c r="G99" s="48">
        <v>12500</v>
      </c>
      <c r="H99" s="43">
        <v>14750</v>
      </c>
    </row>
    <row r="100" spans="1:8" ht="15" customHeight="1">
      <c r="A100" s="66" t="s">
        <v>306</v>
      </c>
      <c r="B100" s="41" t="s">
        <v>17</v>
      </c>
      <c r="C100" s="12" t="s">
        <v>82</v>
      </c>
      <c r="D100" s="41" t="s">
        <v>363</v>
      </c>
      <c r="E100" s="41" t="s">
        <v>63</v>
      </c>
      <c r="F100" s="41" t="s">
        <v>351</v>
      </c>
      <c r="G100" s="45">
        <v>8500</v>
      </c>
      <c r="H100" s="65">
        <v>10030</v>
      </c>
    </row>
    <row r="101" spans="1:8" ht="13.5" customHeight="1">
      <c r="A101" s="66" t="s">
        <v>307</v>
      </c>
      <c r="B101" s="41" t="s">
        <v>17</v>
      </c>
      <c r="C101" s="12" t="s">
        <v>82</v>
      </c>
      <c r="D101" s="41" t="s">
        <v>364</v>
      </c>
      <c r="E101" s="41" t="s">
        <v>63</v>
      </c>
      <c r="F101" s="41" t="s">
        <v>351</v>
      </c>
      <c r="G101" s="48">
        <v>8500</v>
      </c>
      <c r="H101" s="65">
        <v>10030</v>
      </c>
    </row>
    <row r="102" spans="1:8" ht="13.5" customHeight="1">
      <c r="A102" s="66" t="s">
        <v>308</v>
      </c>
      <c r="B102" s="41" t="s">
        <v>17</v>
      </c>
      <c r="C102" s="12" t="s">
        <v>82</v>
      </c>
      <c r="D102" s="41" t="s">
        <v>365</v>
      </c>
      <c r="E102" s="41" t="s">
        <v>63</v>
      </c>
      <c r="F102" s="41" t="s">
        <v>351</v>
      </c>
      <c r="G102" s="48">
        <v>8500</v>
      </c>
      <c r="H102" s="65">
        <v>10030</v>
      </c>
    </row>
    <row r="103" spans="1:8" ht="16.5" customHeight="1">
      <c r="A103" s="66" t="s">
        <v>309</v>
      </c>
      <c r="B103" s="41" t="s">
        <v>17</v>
      </c>
      <c r="C103" s="12" t="s">
        <v>82</v>
      </c>
      <c r="D103" s="41" t="s">
        <v>365</v>
      </c>
      <c r="E103" s="41" t="s">
        <v>63</v>
      </c>
      <c r="F103" s="41" t="s">
        <v>351</v>
      </c>
      <c r="G103" s="48">
        <v>8500</v>
      </c>
      <c r="H103" s="65">
        <v>10030</v>
      </c>
    </row>
    <row r="104" spans="1:8" ht="11.25" customHeight="1">
      <c r="A104" s="66" t="s">
        <v>310</v>
      </c>
      <c r="B104" s="41" t="s">
        <v>17</v>
      </c>
      <c r="C104" s="12" t="s">
        <v>82</v>
      </c>
      <c r="D104" s="41" t="s">
        <v>365</v>
      </c>
      <c r="E104" s="41" t="s">
        <v>63</v>
      </c>
      <c r="F104" s="41" t="s">
        <v>351</v>
      </c>
      <c r="G104" s="48">
        <v>8500</v>
      </c>
      <c r="H104" s="65">
        <v>10030</v>
      </c>
    </row>
    <row r="105" spans="1:8" ht="13.5" customHeight="1">
      <c r="A105" s="66" t="s">
        <v>311</v>
      </c>
      <c r="B105" s="41" t="s">
        <v>17</v>
      </c>
      <c r="C105" s="12" t="s">
        <v>82</v>
      </c>
      <c r="D105" s="41" t="s">
        <v>366</v>
      </c>
      <c r="E105" s="41" t="s">
        <v>63</v>
      </c>
      <c r="F105" s="41" t="s">
        <v>351</v>
      </c>
      <c r="G105" s="48">
        <v>8500</v>
      </c>
      <c r="H105" s="43">
        <v>10030</v>
      </c>
    </row>
    <row r="106" spans="1:8" ht="13.5" customHeight="1">
      <c r="A106" s="66" t="s">
        <v>312</v>
      </c>
      <c r="B106" s="41" t="s">
        <v>17</v>
      </c>
      <c r="C106" s="12" t="s">
        <v>82</v>
      </c>
      <c r="D106" s="41" t="s">
        <v>367</v>
      </c>
      <c r="E106" s="41" t="s">
        <v>63</v>
      </c>
      <c r="F106" s="41" t="s">
        <v>351</v>
      </c>
      <c r="G106" s="48">
        <v>8800</v>
      </c>
      <c r="H106" s="43">
        <v>10384</v>
      </c>
    </row>
    <row r="107" spans="1:8" ht="15" customHeight="1">
      <c r="A107" s="66" t="s">
        <v>313</v>
      </c>
      <c r="B107" s="41" t="s">
        <v>17</v>
      </c>
      <c r="C107" s="12" t="s">
        <v>82</v>
      </c>
      <c r="D107" s="41" t="s">
        <v>368</v>
      </c>
      <c r="E107" s="41" t="s">
        <v>63</v>
      </c>
      <c r="F107" s="41" t="s">
        <v>351</v>
      </c>
      <c r="G107" s="48">
        <v>8800</v>
      </c>
      <c r="H107" s="65">
        <v>10384</v>
      </c>
    </row>
    <row r="108" spans="1:8" ht="13.5" customHeight="1">
      <c r="A108" s="66" t="s">
        <v>314</v>
      </c>
      <c r="B108" s="41" t="s">
        <v>17</v>
      </c>
      <c r="C108" s="12" t="s">
        <v>82</v>
      </c>
      <c r="D108" s="41" t="s">
        <v>83</v>
      </c>
      <c r="E108" s="41" t="s">
        <v>63</v>
      </c>
      <c r="F108" s="41" t="s">
        <v>351</v>
      </c>
      <c r="G108" s="48">
        <v>9100</v>
      </c>
      <c r="H108" s="65">
        <f>G108*1.18</f>
        <v>10738</v>
      </c>
    </row>
    <row r="109" spans="1:8" ht="13.5" customHeight="1">
      <c r="A109" s="66" t="s">
        <v>315</v>
      </c>
      <c r="B109" s="41" t="s">
        <v>17</v>
      </c>
      <c r="C109" s="12" t="s">
        <v>82</v>
      </c>
      <c r="D109" s="41" t="s">
        <v>83</v>
      </c>
      <c r="E109" s="41" t="s">
        <v>63</v>
      </c>
      <c r="F109" s="41" t="s">
        <v>351</v>
      </c>
      <c r="G109" s="48">
        <v>9500</v>
      </c>
      <c r="H109" s="65">
        <f aca="true" t="shared" si="1" ref="H109:H122">G109*1.18</f>
        <v>11210</v>
      </c>
    </row>
    <row r="110" spans="1:8" ht="18" customHeight="1">
      <c r="A110" s="66" t="s">
        <v>316</v>
      </c>
      <c r="B110" s="41" t="s">
        <v>17</v>
      </c>
      <c r="C110" s="12" t="s">
        <v>82</v>
      </c>
      <c r="D110" s="41" t="s">
        <v>360</v>
      </c>
      <c r="E110" s="41" t="s">
        <v>63</v>
      </c>
      <c r="F110" s="41" t="s">
        <v>351</v>
      </c>
      <c r="G110" s="48">
        <v>9500</v>
      </c>
      <c r="H110" s="65">
        <f t="shared" si="1"/>
        <v>11210</v>
      </c>
    </row>
    <row r="111" spans="1:8" ht="14.25" customHeight="1">
      <c r="A111" s="66" t="s">
        <v>317</v>
      </c>
      <c r="B111" s="41" t="s">
        <v>17</v>
      </c>
      <c r="C111" s="12" t="s">
        <v>82</v>
      </c>
      <c r="D111" s="41" t="s">
        <v>361</v>
      </c>
      <c r="E111" s="41" t="s">
        <v>63</v>
      </c>
      <c r="F111" s="41" t="s">
        <v>351</v>
      </c>
      <c r="G111" s="48">
        <v>9500</v>
      </c>
      <c r="H111" s="65">
        <f t="shared" si="1"/>
        <v>11210</v>
      </c>
    </row>
    <row r="112" spans="1:8" ht="13.5" customHeight="1">
      <c r="A112" s="66" t="s">
        <v>318</v>
      </c>
      <c r="B112" s="41" t="s">
        <v>17</v>
      </c>
      <c r="C112" s="12" t="s">
        <v>82</v>
      </c>
      <c r="D112" s="41" t="s">
        <v>362</v>
      </c>
      <c r="E112" s="41" t="s">
        <v>63</v>
      </c>
      <c r="F112" s="41" t="s">
        <v>351</v>
      </c>
      <c r="G112" s="48">
        <v>9500</v>
      </c>
      <c r="H112" s="65">
        <f t="shared" si="1"/>
        <v>11210</v>
      </c>
    </row>
    <row r="113" spans="1:8" ht="13.5" customHeight="1">
      <c r="A113" s="66" t="s">
        <v>319</v>
      </c>
      <c r="B113" s="41" t="s">
        <v>17</v>
      </c>
      <c r="C113" s="12" t="s">
        <v>82</v>
      </c>
      <c r="D113" s="41" t="s">
        <v>363</v>
      </c>
      <c r="E113" s="41" t="s">
        <v>63</v>
      </c>
      <c r="F113" s="41" t="s">
        <v>351</v>
      </c>
      <c r="G113" s="45">
        <v>11500</v>
      </c>
      <c r="H113" s="65">
        <f t="shared" si="1"/>
        <v>13570</v>
      </c>
    </row>
    <row r="114" spans="1:8" ht="15" customHeight="1">
      <c r="A114" s="66" t="s">
        <v>320</v>
      </c>
      <c r="B114" s="41" t="s">
        <v>17</v>
      </c>
      <c r="C114" s="12" t="s">
        <v>82</v>
      </c>
      <c r="D114" s="41" t="s">
        <v>363</v>
      </c>
      <c r="E114" s="41" t="s">
        <v>63</v>
      </c>
      <c r="F114" s="41" t="s">
        <v>351</v>
      </c>
      <c r="G114" s="48">
        <v>12000</v>
      </c>
      <c r="H114" s="65">
        <f t="shared" si="1"/>
        <v>14160</v>
      </c>
    </row>
    <row r="115" spans="1:8" ht="13.5" customHeight="1">
      <c r="A115" s="66" t="s">
        <v>321</v>
      </c>
      <c r="B115" s="41" t="s">
        <v>17</v>
      </c>
      <c r="C115" s="12" t="s">
        <v>82</v>
      </c>
      <c r="D115" s="41" t="s">
        <v>364</v>
      </c>
      <c r="E115" s="41" t="s">
        <v>63</v>
      </c>
      <c r="F115" s="41" t="s">
        <v>351</v>
      </c>
      <c r="G115" s="48">
        <v>11500</v>
      </c>
      <c r="H115" s="65">
        <f t="shared" si="1"/>
        <v>13570</v>
      </c>
    </row>
    <row r="116" spans="1:8" ht="13.5" customHeight="1">
      <c r="A116" s="66" t="s">
        <v>322</v>
      </c>
      <c r="B116" s="41" t="s">
        <v>17</v>
      </c>
      <c r="C116" s="12" t="s">
        <v>82</v>
      </c>
      <c r="D116" s="41" t="s">
        <v>364</v>
      </c>
      <c r="E116" s="41" t="s">
        <v>63</v>
      </c>
      <c r="F116" s="41" t="s">
        <v>351</v>
      </c>
      <c r="G116" s="48">
        <v>12000</v>
      </c>
      <c r="H116" s="65">
        <f t="shared" si="1"/>
        <v>14160</v>
      </c>
    </row>
    <row r="117" spans="1:8" ht="16.5" customHeight="1">
      <c r="A117" s="66" t="s">
        <v>323</v>
      </c>
      <c r="B117" s="41" t="s">
        <v>17</v>
      </c>
      <c r="C117" s="12" t="s">
        <v>82</v>
      </c>
      <c r="D117" s="41" t="s">
        <v>365</v>
      </c>
      <c r="E117" s="41" t="s">
        <v>63</v>
      </c>
      <c r="F117" s="41" t="s">
        <v>351</v>
      </c>
      <c r="G117" s="48">
        <v>11500</v>
      </c>
      <c r="H117" s="65">
        <f t="shared" si="1"/>
        <v>13570</v>
      </c>
    </row>
    <row r="118" spans="1:8" ht="16.5" customHeight="1">
      <c r="A118" s="66" t="s">
        <v>324</v>
      </c>
      <c r="B118" s="41" t="s">
        <v>17</v>
      </c>
      <c r="C118" s="12" t="s">
        <v>82</v>
      </c>
      <c r="D118" s="41" t="s">
        <v>365</v>
      </c>
      <c r="E118" s="41" t="s">
        <v>63</v>
      </c>
      <c r="F118" s="41" t="s">
        <v>351</v>
      </c>
      <c r="G118" s="48">
        <v>12000</v>
      </c>
      <c r="H118" s="65">
        <f t="shared" si="1"/>
        <v>14160</v>
      </c>
    </row>
    <row r="119" spans="1:8" ht="13.5" customHeight="1">
      <c r="A119" s="66" t="s">
        <v>325</v>
      </c>
      <c r="B119" s="41" t="s">
        <v>17</v>
      </c>
      <c r="C119" s="12" t="s">
        <v>82</v>
      </c>
      <c r="D119" s="41" t="s">
        <v>366</v>
      </c>
      <c r="E119" s="41" t="s">
        <v>63</v>
      </c>
      <c r="F119" s="41" t="s">
        <v>351</v>
      </c>
      <c r="G119" s="48">
        <v>11500</v>
      </c>
      <c r="H119" s="65">
        <f t="shared" si="1"/>
        <v>13570</v>
      </c>
    </row>
    <row r="120" spans="1:8" ht="13.5" customHeight="1">
      <c r="A120" s="66" t="s">
        <v>326</v>
      </c>
      <c r="B120" s="41" t="s">
        <v>17</v>
      </c>
      <c r="C120" s="12" t="s">
        <v>82</v>
      </c>
      <c r="D120" s="41" t="s">
        <v>366</v>
      </c>
      <c r="E120" s="41" t="s">
        <v>63</v>
      </c>
      <c r="F120" s="41" t="s">
        <v>351</v>
      </c>
      <c r="G120" s="48">
        <v>12000</v>
      </c>
      <c r="H120" s="65">
        <f t="shared" si="1"/>
        <v>14160</v>
      </c>
    </row>
    <row r="121" spans="1:8" ht="15" customHeight="1">
      <c r="A121" s="66" t="s">
        <v>327</v>
      </c>
      <c r="B121" s="41" t="s">
        <v>17</v>
      </c>
      <c r="C121" s="12" t="s">
        <v>82</v>
      </c>
      <c r="D121" s="41" t="s">
        <v>83</v>
      </c>
      <c r="E121" s="41" t="s">
        <v>63</v>
      </c>
      <c r="F121" s="41" t="s">
        <v>351</v>
      </c>
      <c r="G121" s="48">
        <v>12500</v>
      </c>
      <c r="H121" s="65">
        <f t="shared" si="1"/>
        <v>14750</v>
      </c>
    </row>
    <row r="122" spans="1:8" ht="13.5" customHeight="1">
      <c r="A122" s="67" t="s">
        <v>328</v>
      </c>
      <c r="B122" s="41" t="s">
        <v>17</v>
      </c>
      <c r="C122" s="12" t="s">
        <v>82</v>
      </c>
      <c r="D122" s="41" t="s">
        <v>83</v>
      </c>
      <c r="E122" s="41" t="s">
        <v>63</v>
      </c>
      <c r="F122" s="41" t="s">
        <v>351</v>
      </c>
      <c r="G122" s="49">
        <v>12500</v>
      </c>
      <c r="H122" s="65">
        <f t="shared" si="1"/>
        <v>14750</v>
      </c>
    </row>
    <row r="123" spans="1:8" ht="16.5" customHeight="1">
      <c r="A123" s="72" t="s">
        <v>380</v>
      </c>
      <c r="B123" s="73"/>
      <c r="C123" s="73"/>
      <c r="D123" s="73"/>
      <c r="E123" s="73"/>
      <c r="F123" s="73"/>
      <c r="G123" s="73"/>
      <c r="H123" s="74"/>
    </row>
    <row r="124" spans="1:8" ht="13.5" customHeight="1">
      <c r="A124" s="44" t="s">
        <v>291</v>
      </c>
      <c r="B124" s="41" t="s">
        <v>17</v>
      </c>
      <c r="C124" s="12" t="s">
        <v>387</v>
      </c>
      <c r="D124" s="41"/>
      <c r="E124" s="41" t="s">
        <v>63</v>
      </c>
      <c r="F124" s="41" t="s">
        <v>351</v>
      </c>
      <c r="G124" s="48">
        <v>21000</v>
      </c>
      <c r="H124" s="46">
        <v>24780</v>
      </c>
    </row>
    <row r="125" spans="1:8" ht="13.5" customHeight="1">
      <c r="A125" s="44" t="s">
        <v>292</v>
      </c>
      <c r="B125" s="41" t="s">
        <v>17</v>
      </c>
      <c r="C125" s="12" t="s">
        <v>388</v>
      </c>
      <c r="D125" s="41"/>
      <c r="E125" s="41" t="s">
        <v>63</v>
      </c>
      <c r="F125" s="41" t="s">
        <v>351</v>
      </c>
      <c r="G125" s="48">
        <v>15100</v>
      </c>
      <c r="H125" s="45">
        <v>17818</v>
      </c>
    </row>
    <row r="126" spans="1:8" ht="13.5" customHeight="1">
      <c r="A126" s="44" t="s">
        <v>293</v>
      </c>
      <c r="B126" s="41" t="s">
        <v>17</v>
      </c>
      <c r="C126" s="12" t="s">
        <v>389</v>
      </c>
      <c r="D126" s="41"/>
      <c r="E126" s="41" t="s">
        <v>63</v>
      </c>
      <c r="F126" s="41" t="s">
        <v>351</v>
      </c>
      <c r="G126" s="48">
        <v>16700</v>
      </c>
      <c r="H126" s="45">
        <v>19706</v>
      </c>
    </row>
    <row r="127" spans="1:8" ht="13.5" customHeight="1">
      <c r="A127" s="44" t="s">
        <v>294</v>
      </c>
      <c r="B127" s="41" t="s">
        <v>17</v>
      </c>
      <c r="C127" s="12" t="s">
        <v>390</v>
      </c>
      <c r="D127" s="41"/>
      <c r="E127" s="41" t="s">
        <v>63</v>
      </c>
      <c r="F127" s="41" t="s">
        <v>351</v>
      </c>
      <c r="G127" s="48">
        <v>24600</v>
      </c>
      <c r="H127" s="45">
        <v>29028</v>
      </c>
    </row>
    <row r="128" spans="1:8" ht="13.5" customHeight="1">
      <c r="A128" s="44" t="s">
        <v>295</v>
      </c>
      <c r="B128" s="41" t="s">
        <v>17</v>
      </c>
      <c r="C128" s="12" t="s">
        <v>391</v>
      </c>
      <c r="D128" s="41"/>
      <c r="E128" s="41" t="s">
        <v>63</v>
      </c>
      <c r="F128" s="41" t="s">
        <v>351</v>
      </c>
      <c r="G128" s="48">
        <v>28900</v>
      </c>
      <c r="H128" s="45">
        <v>34102</v>
      </c>
    </row>
    <row r="129" spans="1:8" ht="13.5" customHeight="1">
      <c r="A129" s="75" t="s">
        <v>371</v>
      </c>
      <c r="B129" s="76"/>
      <c r="C129" s="76"/>
      <c r="D129" s="76"/>
      <c r="E129" s="76"/>
      <c r="F129" s="76"/>
      <c r="G129" s="76"/>
      <c r="H129" s="82"/>
    </row>
    <row r="130" spans="1:8" ht="13.5" customHeight="1">
      <c r="A130" s="47" t="s">
        <v>329</v>
      </c>
      <c r="B130" s="41" t="s">
        <v>351</v>
      </c>
      <c r="C130" s="12"/>
      <c r="D130" s="3"/>
      <c r="E130" s="3" t="s">
        <v>63</v>
      </c>
      <c r="F130" s="41" t="s">
        <v>351</v>
      </c>
      <c r="G130" s="48">
        <v>150</v>
      </c>
      <c r="H130" s="45">
        <f>G130*1.18</f>
        <v>177</v>
      </c>
    </row>
    <row r="131" spans="1:8" ht="13.5" customHeight="1">
      <c r="A131" s="47" t="s">
        <v>330</v>
      </c>
      <c r="B131" s="41" t="s">
        <v>351</v>
      </c>
      <c r="C131" s="12" t="s">
        <v>351</v>
      </c>
      <c r="D131" s="3"/>
      <c r="E131" s="3" t="s">
        <v>63</v>
      </c>
      <c r="F131" s="41" t="s">
        <v>351</v>
      </c>
      <c r="G131" s="48">
        <v>680</v>
      </c>
      <c r="H131" s="45">
        <f>G131*1.18</f>
        <v>802.4</v>
      </c>
    </row>
    <row r="132" spans="1:8" ht="13.5" customHeight="1">
      <c r="A132" s="72" t="s">
        <v>381</v>
      </c>
      <c r="B132" s="73"/>
      <c r="C132" s="73"/>
      <c r="D132" s="73"/>
      <c r="E132" s="73"/>
      <c r="F132" s="73"/>
      <c r="G132" s="73"/>
      <c r="H132" s="74"/>
    </row>
    <row r="133" spans="1:8" ht="13.5" customHeight="1">
      <c r="A133" s="61" t="s">
        <v>350</v>
      </c>
      <c r="B133" s="41" t="s">
        <v>17</v>
      </c>
      <c r="C133" s="12" t="s">
        <v>382</v>
      </c>
      <c r="D133" s="41">
        <v>70</v>
      </c>
      <c r="E133" s="41" t="s">
        <v>63</v>
      </c>
      <c r="F133" s="41" t="s">
        <v>351</v>
      </c>
      <c r="G133" s="62">
        <v>6800</v>
      </c>
      <c r="H133" s="43">
        <v>10384</v>
      </c>
    </row>
    <row r="134" spans="1:8" ht="15" customHeight="1">
      <c r="A134" s="61" t="s">
        <v>383</v>
      </c>
      <c r="B134" s="41" t="s">
        <v>17</v>
      </c>
      <c r="C134" s="12" t="s">
        <v>382</v>
      </c>
      <c r="D134" s="41">
        <v>70</v>
      </c>
      <c r="E134" s="41" t="s">
        <v>384</v>
      </c>
      <c r="F134" s="41" t="s">
        <v>351</v>
      </c>
      <c r="G134" s="62">
        <v>9500</v>
      </c>
      <c r="H134" s="65">
        <v>10384</v>
      </c>
    </row>
    <row r="135" spans="1:8" ht="13.5" customHeight="1">
      <c r="A135" s="61" t="s">
        <v>349</v>
      </c>
      <c r="B135" s="41" t="s">
        <v>17</v>
      </c>
      <c r="C135" s="12" t="s">
        <v>382</v>
      </c>
      <c r="D135" s="41">
        <v>70</v>
      </c>
      <c r="E135" s="41" t="s">
        <v>63</v>
      </c>
      <c r="F135" s="41" t="s">
        <v>351</v>
      </c>
      <c r="G135" s="60">
        <v>18400</v>
      </c>
      <c r="H135" s="65">
        <f>G135*1.18</f>
        <v>21712</v>
      </c>
    </row>
    <row r="136" spans="1:8" ht="13.5" customHeight="1">
      <c r="A136" s="61" t="s">
        <v>348</v>
      </c>
      <c r="B136" s="41" t="s">
        <v>17</v>
      </c>
      <c r="C136" s="12" t="s">
        <v>382</v>
      </c>
      <c r="D136" s="41">
        <v>70</v>
      </c>
      <c r="E136" s="41" t="s">
        <v>63</v>
      </c>
      <c r="F136" s="41" t="s">
        <v>351</v>
      </c>
      <c r="G136" s="60">
        <v>6800</v>
      </c>
      <c r="H136" s="65">
        <f aca="true" t="shared" si="2" ref="H136:H156">G136*1.18</f>
        <v>8024</v>
      </c>
    </row>
    <row r="137" spans="1:8" ht="18" customHeight="1">
      <c r="A137" s="61" t="s">
        <v>347</v>
      </c>
      <c r="B137" s="41" t="s">
        <v>17</v>
      </c>
      <c r="C137" s="12" t="s">
        <v>382</v>
      </c>
      <c r="D137" s="41">
        <v>100</v>
      </c>
      <c r="E137" s="41" t="s">
        <v>63</v>
      </c>
      <c r="F137" s="41" t="s">
        <v>351</v>
      </c>
      <c r="G137" s="60">
        <v>7400</v>
      </c>
      <c r="H137" s="65">
        <f t="shared" si="2"/>
        <v>8732</v>
      </c>
    </row>
    <row r="138" spans="1:8" ht="14.25" customHeight="1">
      <c r="A138" s="59" t="s">
        <v>346</v>
      </c>
      <c r="B138" s="41" t="s">
        <v>17</v>
      </c>
      <c r="C138" s="12" t="s">
        <v>382</v>
      </c>
      <c r="D138" s="41">
        <v>100</v>
      </c>
      <c r="E138" s="41" t="s">
        <v>63</v>
      </c>
      <c r="F138" s="41" t="s">
        <v>351</v>
      </c>
      <c r="G138" s="57">
        <v>10100</v>
      </c>
      <c r="H138" s="65">
        <f t="shared" si="2"/>
        <v>11918</v>
      </c>
    </row>
    <row r="139" spans="1:8" ht="13.5" customHeight="1">
      <c r="A139" s="58" t="s">
        <v>345</v>
      </c>
      <c r="B139" s="41" t="s">
        <v>17</v>
      </c>
      <c r="C139" s="12" t="s">
        <v>382</v>
      </c>
      <c r="D139" s="41">
        <v>150</v>
      </c>
      <c r="E139" s="41" t="s">
        <v>63</v>
      </c>
      <c r="F139" s="41" t="s">
        <v>351</v>
      </c>
      <c r="G139" s="57">
        <v>10100</v>
      </c>
      <c r="H139" s="65">
        <f t="shared" si="2"/>
        <v>11918</v>
      </c>
    </row>
    <row r="140" spans="1:8" ht="13.5" customHeight="1">
      <c r="A140" s="83" t="s">
        <v>385</v>
      </c>
      <c r="B140" s="84"/>
      <c r="C140" s="84"/>
      <c r="D140" s="84"/>
      <c r="E140" s="84"/>
      <c r="F140" s="84"/>
      <c r="G140" s="84"/>
      <c r="H140" s="85"/>
    </row>
    <row r="141" spans="1:8" ht="15" customHeight="1">
      <c r="A141" s="53" t="s">
        <v>344</v>
      </c>
      <c r="B141" s="41"/>
      <c r="C141" s="12"/>
      <c r="D141" s="41"/>
      <c r="E141" s="41"/>
      <c r="F141" s="41" t="s">
        <v>351</v>
      </c>
      <c r="G141" s="48">
        <v>580</v>
      </c>
      <c r="H141" s="65">
        <f t="shared" si="2"/>
        <v>684.4</v>
      </c>
    </row>
    <row r="142" spans="1:8" ht="13.5" customHeight="1">
      <c r="A142" s="53" t="s">
        <v>343</v>
      </c>
      <c r="B142" s="41"/>
      <c r="C142" s="12"/>
      <c r="D142" s="41"/>
      <c r="E142" s="41"/>
      <c r="F142" s="41" t="s">
        <v>351</v>
      </c>
      <c r="G142" s="48">
        <v>640</v>
      </c>
      <c r="H142" s="65">
        <f t="shared" si="2"/>
        <v>755.1999999999999</v>
      </c>
    </row>
    <row r="143" spans="1:8" ht="13.5" customHeight="1">
      <c r="A143" s="53" t="s">
        <v>342</v>
      </c>
      <c r="B143" s="41"/>
      <c r="C143" s="12"/>
      <c r="D143" s="41"/>
      <c r="E143" s="41"/>
      <c r="F143" s="41" t="s">
        <v>351</v>
      </c>
      <c r="G143" s="48">
        <v>700</v>
      </c>
      <c r="H143" s="65">
        <f t="shared" si="2"/>
        <v>826</v>
      </c>
    </row>
    <row r="144" spans="1:8" ht="13.5" customHeight="1">
      <c r="A144" s="53" t="s">
        <v>341</v>
      </c>
      <c r="B144" s="41"/>
      <c r="C144" s="12"/>
      <c r="D144" s="41"/>
      <c r="E144" s="41"/>
      <c r="F144" s="41" t="s">
        <v>351</v>
      </c>
      <c r="G144" s="48">
        <v>550</v>
      </c>
      <c r="H144" s="65">
        <f t="shared" si="2"/>
        <v>649</v>
      </c>
    </row>
    <row r="145" spans="1:8" ht="16.5" customHeight="1">
      <c r="A145" s="53" t="s">
        <v>340</v>
      </c>
      <c r="B145" s="41"/>
      <c r="C145" s="12"/>
      <c r="D145" s="41"/>
      <c r="E145" s="41"/>
      <c r="F145" s="41" t="s">
        <v>351</v>
      </c>
      <c r="G145" s="48">
        <v>600</v>
      </c>
      <c r="H145" s="65">
        <f t="shared" si="2"/>
        <v>708</v>
      </c>
    </row>
    <row r="146" spans="1:8" ht="16.5" customHeight="1">
      <c r="A146" s="53" t="s">
        <v>339</v>
      </c>
      <c r="B146" s="41"/>
      <c r="C146" s="12"/>
      <c r="D146" s="41"/>
      <c r="E146" s="41"/>
      <c r="F146" s="41" t="s">
        <v>351</v>
      </c>
      <c r="G146" s="48">
        <v>240</v>
      </c>
      <c r="H146" s="65">
        <f t="shared" si="2"/>
        <v>283.2</v>
      </c>
    </row>
    <row r="147" spans="1:8" ht="13.5" customHeight="1">
      <c r="A147" s="53" t="s">
        <v>338</v>
      </c>
      <c r="B147" s="41"/>
      <c r="C147" s="12"/>
      <c r="D147" s="41"/>
      <c r="E147" s="41"/>
      <c r="F147" s="41" t="s">
        <v>351</v>
      </c>
      <c r="G147" s="48">
        <v>200</v>
      </c>
      <c r="H147" s="65">
        <f t="shared" si="2"/>
        <v>236</v>
      </c>
    </row>
    <row r="148" spans="1:8" ht="13.5" customHeight="1">
      <c r="A148" s="53" t="s">
        <v>337</v>
      </c>
      <c r="B148" s="41"/>
      <c r="C148" s="12"/>
      <c r="D148" s="41"/>
      <c r="E148" s="41"/>
      <c r="F148" s="41" t="s">
        <v>351</v>
      </c>
      <c r="G148" s="48">
        <v>1050</v>
      </c>
      <c r="H148" s="65">
        <f t="shared" si="2"/>
        <v>1239</v>
      </c>
    </row>
    <row r="149" spans="1:8" ht="15" customHeight="1">
      <c r="A149" s="53" t="s">
        <v>336</v>
      </c>
      <c r="B149" s="41"/>
      <c r="C149" s="12"/>
      <c r="D149" s="41"/>
      <c r="E149" s="41"/>
      <c r="F149" s="41" t="s">
        <v>351</v>
      </c>
      <c r="G149" s="48">
        <v>1150</v>
      </c>
      <c r="H149" s="65">
        <f t="shared" si="2"/>
        <v>1357</v>
      </c>
    </row>
    <row r="150" spans="1:8" ht="13.5" customHeight="1" thickBot="1">
      <c r="A150" s="51" t="s">
        <v>335</v>
      </c>
      <c r="B150" s="41"/>
      <c r="C150" s="12"/>
      <c r="D150" s="41"/>
      <c r="E150" s="41"/>
      <c r="F150" s="41" t="s">
        <v>351</v>
      </c>
      <c r="G150" s="56">
        <v>1300</v>
      </c>
      <c r="H150" s="65">
        <f t="shared" si="2"/>
        <v>1534</v>
      </c>
    </row>
    <row r="151" spans="1:8" ht="13.5" customHeight="1" thickBot="1" thickTop="1">
      <c r="A151" s="72" t="s">
        <v>392</v>
      </c>
      <c r="B151" s="73"/>
      <c r="C151" s="73"/>
      <c r="D151" s="73"/>
      <c r="E151" s="73"/>
      <c r="F151" s="73"/>
      <c r="G151" s="73"/>
      <c r="H151" s="74"/>
    </row>
    <row r="152" spans="1:8" ht="16.5" customHeight="1" thickTop="1">
      <c r="A152" s="55" t="s">
        <v>334</v>
      </c>
      <c r="B152" s="41" t="s">
        <v>17</v>
      </c>
      <c r="C152" s="12"/>
      <c r="D152" s="41"/>
      <c r="E152" s="41"/>
      <c r="F152" s="41" t="s">
        <v>351</v>
      </c>
      <c r="G152" s="54">
        <v>13600</v>
      </c>
      <c r="H152" s="65">
        <f t="shared" si="2"/>
        <v>16048</v>
      </c>
    </row>
    <row r="153" spans="1:8" ht="16.5" customHeight="1">
      <c r="A153" s="53" t="s">
        <v>333</v>
      </c>
      <c r="B153" s="41" t="s">
        <v>17</v>
      </c>
      <c r="C153" s="12"/>
      <c r="D153" s="41"/>
      <c r="E153" s="41"/>
      <c r="F153" s="41" t="s">
        <v>351</v>
      </c>
      <c r="G153" s="52">
        <v>15100</v>
      </c>
      <c r="H153" s="65">
        <f t="shared" si="2"/>
        <v>17818</v>
      </c>
    </row>
    <row r="154" spans="1:8" ht="13.5" customHeight="1">
      <c r="A154" s="75" t="s">
        <v>386</v>
      </c>
      <c r="B154" s="76"/>
      <c r="C154" s="76"/>
      <c r="D154" s="76"/>
      <c r="E154" s="76"/>
      <c r="F154" s="76"/>
      <c r="G154" s="76"/>
      <c r="H154" s="77"/>
    </row>
    <row r="155" spans="1:8" ht="13.5" customHeight="1">
      <c r="A155" s="53" t="s">
        <v>332</v>
      </c>
      <c r="B155" s="41"/>
      <c r="C155" s="12"/>
      <c r="D155" s="41"/>
      <c r="E155" s="41"/>
      <c r="F155" s="41" t="s">
        <v>351</v>
      </c>
      <c r="G155" s="52">
        <v>170</v>
      </c>
      <c r="H155" s="65">
        <f t="shared" si="2"/>
        <v>200.6</v>
      </c>
    </row>
    <row r="156" spans="1:8" ht="15" customHeight="1" thickBot="1">
      <c r="A156" s="51" t="s">
        <v>331</v>
      </c>
      <c r="B156" s="41"/>
      <c r="C156" s="12"/>
      <c r="D156" s="41"/>
      <c r="E156" s="41"/>
      <c r="F156" s="41" t="s">
        <v>351</v>
      </c>
      <c r="G156" s="50">
        <v>290</v>
      </c>
      <c r="H156" s="65">
        <f t="shared" si="2"/>
        <v>342.2</v>
      </c>
    </row>
    <row r="157" spans="1:8" ht="15.75" thickTop="1">
      <c r="A157" s="97" t="s">
        <v>71</v>
      </c>
      <c r="B157" s="98"/>
      <c r="C157" s="98"/>
      <c r="D157" s="98"/>
      <c r="E157" s="98"/>
      <c r="F157" s="98"/>
      <c r="G157" s="98"/>
      <c r="H157" s="99"/>
    </row>
    <row r="158" spans="1:8" ht="15">
      <c r="A158" s="72" t="s">
        <v>372</v>
      </c>
      <c r="B158" s="73"/>
      <c r="C158" s="73"/>
      <c r="D158" s="73"/>
      <c r="E158" s="73"/>
      <c r="F158" s="73"/>
      <c r="G158" s="73"/>
      <c r="H158" s="74"/>
    </row>
    <row r="159" spans="1:8" ht="15" customHeight="1">
      <c r="A159" s="11" t="s">
        <v>72</v>
      </c>
      <c r="B159" s="3" t="s">
        <v>17</v>
      </c>
      <c r="C159" s="12" t="s">
        <v>65</v>
      </c>
      <c r="D159" s="3">
        <v>50</v>
      </c>
      <c r="E159" s="3">
        <v>3.5</v>
      </c>
      <c r="F159" s="3" t="s">
        <v>20</v>
      </c>
      <c r="G159" s="5">
        <v>1400</v>
      </c>
      <c r="H159" s="6">
        <v>1652</v>
      </c>
    </row>
    <row r="160" spans="1:8" ht="12.75" customHeight="1">
      <c r="A160" s="11" t="s">
        <v>73</v>
      </c>
      <c r="B160" s="3" t="s">
        <v>17</v>
      </c>
      <c r="C160" s="12" t="s">
        <v>65</v>
      </c>
      <c r="D160" s="3">
        <v>50</v>
      </c>
      <c r="E160" s="3">
        <v>3.5</v>
      </c>
      <c r="F160" s="3" t="s">
        <v>20</v>
      </c>
      <c r="G160" s="7">
        <v>1450</v>
      </c>
      <c r="H160" s="8">
        <v>1711</v>
      </c>
    </row>
    <row r="161" spans="1:8" ht="13.5" customHeight="1">
      <c r="A161" s="11" t="s">
        <v>74</v>
      </c>
      <c r="B161" s="3" t="s">
        <v>17</v>
      </c>
      <c r="C161" s="12" t="s">
        <v>65</v>
      </c>
      <c r="D161" s="3">
        <v>125</v>
      </c>
      <c r="E161" s="3">
        <v>3.5</v>
      </c>
      <c r="F161" s="3" t="s">
        <v>20</v>
      </c>
      <c r="G161" s="5">
        <v>1450</v>
      </c>
      <c r="H161" s="6">
        <v>1711</v>
      </c>
    </row>
    <row r="162" spans="1:8" ht="14.25" customHeight="1">
      <c r="A162" s="11" t="s">
        <v>75</v>
      </c>
      <c r="B162" s="3" t="s">
        <v>17</v>
      </c>
      <c r="C162" s="12" t="s">
        <v>65</v>
      </c>
      <c r="D162" s="3">
        <v>125</v>
      </c>
      <c r="E162" s="3">
        <v>3.5</v>
      </c>
      <c r="F162" s="3" t="s">
        <v>20</v>
      </c>
      <c r="G162" s="5">
        <v>1500</v>
      </c>
      <c r="H162" s="6">
        <v>1770</v>
      </c>
    </row>
    <row r="163" spans="1:8" ht="13.5" customHeight="1">
      <c r="A163" s="11" t="s">
        <v>76</v>
      </c>
      <c r="B163" s="3" t="s">
        <v>17</v>
      </c>
      <c r="C163" s="12" t="s">
        <v>65</v>
      </c>
      <c r="D163" s="3">
        <v>80</v>
      </c>
      <c r="E163" s="3">
        <v>3.5</v>
      </c>
      <c r="F163" s="3" t="s">
        <v>20</v>
      </c>
      <c r="G163" s="5">
        <v>1450</v>
      </c>
      <c r="H163" s="6">
        <v>1711</v>
      </c>
    </row>
    <row r="164" spans="1:8" ht="12" customHeight="1">
      <c r="A164" s="11" t="s">
        <v>77</v>
      </c>
      <c r="B164" s="3" t="s">
        <v>17</v>
      </c>
      <c r="C164" s="12" t="s">
        <v>70</v>
      </c>
      <c r="D164" s="3">
        <v>200</v>
      </c>
      <c r="E164" s="3">
        <v>3</v>
      </c>
      <c r="F164" s="3" t="s">
        <v>20</v>
      </c>
      <c r="G164" s="5">
        <v>980</v>
      </c>
      <c r="H164" s="6">
        <v>1156.4</v>
      </c>
    </row>
    <row r="165" spans="1:8" ht="12.75" customHeight="1">
      <c r="A165" s="11" t="s">
        <v>78</v>
      </c>
      <c r="B165" s="3" t="s">
        <v>17</v>
      </c>
      <c r="C165" s="12" t="s">
        <v>70</v>
      </c>
      <c r="D165" s="3">
        <v>100</v>
      </c>
      <c r="E165" s="3">
        <v>3</v>
      </c>
      <c r="F165" s="3" t="s">
        <v>20</v>
      </c>
      <c r="G165" s="5">
        <v>930</v>
      </c>
      <c r="H165" s="6">
        <v>1097.4</v>
      </c>
    </row>
    <row r="166" spans="1:8" ht="12" customHeight="1">
      <c r="A166" s="11" t="s">
        <v>79</v>
      </c>
      <c r="B166" s="3" t="s">
        <v>17</v>
      </c>
      <c r="C166" s="12" t="s">
        <v>59</v>
      </c>
      <c r="D166" s="3">
        <v>70</v>
      </c>
      <c r="E166" s="3">
        <v>3.5</v>
      </c>
      <c r="F166" s="3" t="s">
        <v>20</v>
      </c>
      <c r="G166" s="5">
        <v>1700</v>
      </c>
      <c r="H166" s="6">
        <v>2006</v>
      </c>
    </row>
    <row r="167" spans="1:8" ht="12.75" customHeight="1">
      <c r="A167" s="11" t="s">
        <v>80</v>
      </c>
      <c r="B167" s="3" t="s">
        <v>17</v>
      </c>
      <c r="C167" s="12" t="s">
        <v>62</v>
      </c>
      <c r="D167" s="3">
        <v>100</v>
      </c>
      <c r="E167" s="3">
        <v>3.5</v>
      </c>
      <c r="F167" s="3" t="s">
        <v>20</v>
      </c>
      <c r="G167" s="5">
        <v>1700</v>
      </c>
      <c r="H167" s="6">
        <v>2006</v>
      </c>
    </row>
    <row r="168" spans="1:8" ht="13.5" customHeight="1">
      <c r="A168" s="11" t="s">
        <v>81</v>
      </c>
      <c r="B168" s="3" t="s">
        <v>17</v>
      </c>
      <c r="C168" s="12" t="s">
        <v>82</v>
      </c>
      <c r="D168" s="3" t="s">
        <v>83</v>
      </c>
      <c r="E168" s="3">
        <v>3</v>
      </c>
      <c r="F168" s="3" t="s">
        <v>20</v>
      </c>
      <c r="G168" s="5">
        <v>1250</v>
      </c>
      <c r="H168" s="6">
        <v>1475</v>
      </c>
    </row>
    <row r="169" spans="1:8" ht="15.75" customHeight="1">
      <c r="A169" s="11" t="s">
        <v>84</v>
      </c>
      <c r="B169" s="3" t="s">
        <v>17</v>
      </c>
      <c r="C169" s="12" t="s">
        <v>82</v>
      </c>
      <c r="D169" s="3" t="s">
        <v>83</v>
      </c>
      <c r="E169" s="3">
        <v>3</v>
      </c>
      <c r="F169" s="3" t="s">
        <v>20</v>
      </c>
      <c r="G169" s="7">
        <v>1200</v>
      </c>
      <c r="H169" s="8">
        <v>1416</v>
      </c>
    </row>
    <row r="170" spans="1:8" ht="15">
      <c r="A170" s="72" t="s">
        <v>85</v>
      </c>
      <c r="B170" s="73"/>
      <c r="C170" s="73"/>
      <c r="D170" s="73"/>
      <c r="E170" s="73"/>
      <c r="F170" s="73"/>
      <c r="G170" s="73"/>
      <c r="H170" s="74"/>
    </row>
    <row r="171" spans="1:8" ht="15">
      <c r="A171" s="108" t="s">
        <v>86</v>
      </c>
      <c r="B171" s="100"/>
      <c r="C171" s="100"/>
      <c r="D171" s="100"/>
      <c r="E171" s="100"/>
      <c r="F171" s="100"/>
      <c r="G171" s="100"/>
      <c r="H171" s="109"/>
    </row>
    <row r="172" spans="1:8" ht="15" customHeight="1">
      <c r="A172" s="11" t="s">
        <v>87</v>
      </c>
      <c r="B172" s="3" t="s">
        <v>88</v>
      </c>
      <c r="C172" s="12" t="s">
        <v>65</v>
      </c>
      <c r="D172" s="3">
        <v>250</v>
      </c>
      <c r="E172" s="3">
        <v>7.8</v>
      </c>
      <c r="F172" s="3" t="s">
        <v>89</v>
      </c>
      <c r="G172" s="5">
        <v>1750</v>
      </c>
      <c r="H172" s="6">
        <v>2065</v>
      </c>
    </row>
    <row r="173" spans="1:8" ht="24">
      <c r="A173" s="11" t="s">
        <v>90</v>
      </c>
      <c r="B173" s="3" t="s">
        <v>88</v>
      </c>
      <c r="C173" s="12" t="s">
        <v>65</v>
      </c>
      <c r="D173" s="3">
        <v>400</v>
      </c>
      <c r="E173" s="3">
        <v>10</v>
      </c>
      <c r="F173" s="3" t="s">
        <v>91</v>
      </c>
      <c r="G173" s="5">
        <v>2010</v>
      </c>
      <c r="H173" s="6">
        <v>2371.8</v>
      </c>
    </row>
    <row r="174" spans="1:8" ht="24">
      <c r="A174" s="11" t="s">
        <v>92</v>
      </c>
      <c r="B174" s="3" t="s">
        <v>88</v>
      </c>
      <c r="C174" s="12" t="s">
        <v>59</v>
      </c>
      <c r="D174" s="3">
        <v>250</v>
      </c>
      <c r="E174" s="3">
        <v>9.3</v>
      </c>
      <c r="F174" s="3" t="s">
        <v>89</v>
      </c>
      <c r="G174" s="5">
        <v>2010</v>
      </c>
      <c r="H174" s="6">
        <v>2371.8</v>
      </c>
    </row>
    <row r="175" spans="1:8" ht="24">
      <c r="A175" s="11" t="s">
        <v>93</v>
      </c>
      <c r="B175" s="3" t="s">
        <v>88</v>
      </c>
      <c r="C175" s="12" t="s">
        <v>59</v>
      </c>
      <c r="D175" s="3">
        <v>400</v>
      </c>
      <c r="E175" s="3">
        <v>10</v>
      </c>
      <c r="F175" s="3" t="s">
        <v>91</v>
      </c>
      <c r="G175" s="5">
        <v>2550</v>
      </c>
      <c r="H175" s="6">
        <v>3009</v>
      </c>
    </row>
    <row r="176" spans="1:8" ht="24">
      <c r="A176" s="11" t="s">
        <v>94</v>
      </c>
      <c r="B176" s="3" t="s">
        <v>88</v>
      </c>
      <c r="C176" s="12" t="s">
        <v>62</v>
      </c>
      <c r="D176" s="3">
        <v>250</v>
      </c>
      <c r="E176" s="3">
        <v>7.9</v>
      </c>
      <c r="F176" s="3" t="s">
        <v>89</v>
      </c>
      <c r="G176" s="5">
        <v>2120</v>
      </c>
      <c r="H176" s="6">
        <v>2501.6</v>
      </c>
    </row>
    <row r="177" spans="1:8" ht="24">
      <c r="A177" s="11" t="s">
        <v>95</v>
      </c>
      <c r="B177" s="3" t="s">
        <v>88</v>
      </c>
      <c r="C177" s="12" t="s">
        <v>62</v>
      </c>
      <c r="D177" s="3">
        <v>400</v>
      </c>
      <c r="E177" s="3">
        <v>10</v>
      </c>
      <c r="F177" s="3" t="s">
        <v>91</v>
      </c>
      <c r="G177" s="5">
        <v>2550</v>
      </c>
      <c r="H177" s="6">
        <v>3009</v>
      </c>
    </row>
    <row r="178" spans="1:8" ht="15">
      <c r="A178" s="104" t="s">
        <v>96</v>
      </c>
      <c r="B178" s="105"/>
      <c r="C178" s="105"/>
      <c r="D178" s="105"/>
      <c r="E178" s="105"/>
      <c r="F178" s="105"/>
      <c r="G178" s="105"/>
      <c r="H178" s="106"/>
    </row>
    <row r="179" spans="1:8" ht="15" customHeight="1">
      <c r="A179" s="11" t="s">
        <v>97</v>
      </c>
      <c r="B179" s="3" t="s">
        <v>17</v>
      </c>
      <c r="C179" s="12" t="s">
        <v>65</v>
      </c>
      <c r="D179" s="3">
        <v>250</v>
      </c>
      <c r="E179" s="3">
        <v>7.8</v>
      </c>
      <c r="F179" s="3" t="s">
        <v>89</v>
      </c>
      <c r="G179" s="5">
        <v>1885</v>
      </c>
      <c r="H179" s="6">
        <v>2224.3</v>
      </c>
    </row>
    <row r="180" spans="1:8" ht="12.75" customHeight="1">
      <c r="A180" s="11" t="s">
        <v>98</v>
      </c>
      <c r="B180" s="3" t="s">
        <v>17</v>
      </c>
      <c r="C180" s="12" t="s">
        <v>65</v>
      </c>
      <c r="D180" s="3">
        <v>400</v>
      </c>
      <c r="E180" s="3">
        <v>10</v>
      </c>
      <c r="F180" s="3" t="s">
        <v>91</v>
      </c>
      <c r="G180" s="5">
        <v>2175</v>
      </c>
      <c r="H180" s="6">
        <v>2566.5</v>
      </c>
    </row>
    <row r="181" spans="1:8" ht="12.75" customHeight="1">
      <c r="A181" s="11" t="s">
        <v>99</v>
      </c>
      <c r="B181" s="3" t="s">
        <v>17</v>
      </c>
      <c r="C181" s="12" t="s">
        <v>59</v>
      </c>
      <c r="D181" s="3">
        <v>250</v>
      </c>
      <c r="E181" s="3">
        <v>9.3</v>
      </c>
      <c r="F181" s="3" t="s">
        <v>89</v>
      </c>
      <c r="G181" s="5">
        <v>2175</v>
      </c>
      <c r="H181" s="6">
        <v>2566.5</v>
      </c>
    </row>
    <row r="182" spans="1:8" ht="13.5" customHeight="1">
      <c r="A182" s="11" t="s">
        <v>100</v>
      </c>
      <c r="B182" s="3" t="s">
        <v>17</v>
      </c>
      <c r="C182" s="12" t="s">
        <v>59</v>
      </c>
      <c r="D182" s="3">
        <v>400</v>
      </c>
      <c r="E182" s="3">
        <v>11</v>
      </c>
      <c r="F182" s="3" t="s">
        <v>91</v>
      </c>
      <c r="G182" s="5">
        <v>2750</v>
      </c>
      <c r="H182" s="6">
        <v>3245</v>
      </c>
    </row>
    <row r="183" spans="1:8" ht="14.25" customHeight="1">
      <c r="A183" s="11" t="s">
        <v>101</v>
      </c>
      <c r="B183" s="3" t="s">
        <v>17</v>
      </c>
      <c r="C183" s="12" t="s">
        <v>62</v>
      </c>
      <c r="D183" s="3">
        <v>250</v>
      </c>
      <c r="E183" s="3">
        <v>7.9</v>
      </c>
      <c r="F183" s="3" t="s">
        <v>89</v>
      </c>
      <c r="G183" s="5">
        <v>2290</v>
      </c>
      <c r="H183" s="6">
        <v>2702.2</v>
      </c>
    </row>
    <row r="184" spans="1:8" ht="14.25" customHeight="1">
      <c r="A184" s="11" t="s">
        <v>102</v>
      </c>
      <c r="B184" s="3" t="s">
        <v>17</v>
      </c>
      <c r="C184" s="12" t="s">
        <v>62</v>
      </c>
      <c r="D184" s="3">
        <v>400</v>
      </c>
      <c r="E184" s="3">
        <v>10</v>
      </c>
      <c r="F184" s="3" t="s">
        <v>91</v>
      </c>
      <c r="G184" s="5">
        <v>2750</v>
      </c>
      <c r="H184" s="6">
        <v>3245</v>
      </c>
    </row>
    <row r="185" spans="1:8" ht="15">
      <c r="A185" s="104" t="s">
        <v>103</v>
      </c>
      <c r="B185" s="105"/>
      <c r="C185" s="105"/>
      <c r="D185" s="105"/>
      <c r="E185" s="105"/>
      <c r="F185" s="105"/>
      <c r="G185" s="105"/>
      <c r="H185" s="106"/>
    </row>
    <row r="186" spans="1:8" ht="15" customHeight="1">
      <c r="A186" s="11" t="s">
        <v>104</v>
      </c>
      <c r="B186" s="3" t="s">
        <v>88</v>
      </c>
      <c r="C186" s="12" t="s">
        <v>65</v>
      </c>
      <c r="D186" s="3">
        <v>250</v>
      </c>
      <c r="E186" s="3">
        <v>5.3</v>
      </c>
      <c r="F186" s="3" t="s">
        <v>12</v>
      </c>
      <c r="G186" s="5">
        <v>1835</v>
      </c>
      <c r="H186" s="6">
        <v>2165.3</v>
      </c>
    </row>
    <row r="187" spans="1:8" ht="10.5" customHeight="1">
      <c r="A187" s="11" t="s">
        <v>105</v>
      </c>
      <c r="B187" s="3" t="s">
        <v>88</v>
      </c>
      <c r="C187" s="12" t="s">
        <v>65</v>
      </c>
      <c r="D187" s="3">
        <v>400</v>
      </c>
      <c r="E187" s="3">
        <v>6.5</v>
      </c>
      <c r="F187" s="3" t="s">
        <v>106</v>
      </c>
      <c r="G187" s="5">
        <v>2110</v>
      </c>
      <c r="H187" s="6">
        <v>2489.8</v>
      </c>
    </row>
    <row r="188" spans="1:8" ht="12.75" customHeight="1">
      <c r="A188" s="11" t="s">
        <v>107</v>
      </c>
      <c r="B188" s="3" t="s">
        <v>88</v>
      </c>
      <c r="C188" s="12" t="s">
        <v>59</v>
      </c>
      <c r="D188" s="3">
        <v>250</v>
      </c>
      <c r="E188" s="3">
        <v>5.8</v>
      </c>
      <c r="F188" s="3" t="s">
        <v>12</v>
      </c>
      <c r="G188" s="5">
        <v>2110</v>
      </c>
      <c r="H188" s="6">
        <v>2489.8</v>
      </c>
    </row>
    <row r="189" spans="1:8" ht="11.25" customHeight="1">
      <c r="A189" s="11" t="s">
        <v>108</v>
      </c>
      <c r="B189" s="3" t="s">
        <v>88</v>
      </c>
      <c r="C189" s="12" t="s">
        <v>59</v>
      </c>
      <c r="D189" s="3">
        <v>400</v>
      </c>
      <c r="E189" s="3">
        <v>7.5</v>
      </c>
      <c r="F189" s="3" t="s">
        <v>106</v>
      </c>
      <c r="G189" s="5">
        <v>2670</v>
      </c>
      <c r="H189" s="6">
        <v>3150.6</v>
      </c>
    </row>
    <row r="190" spans="1:8" ht="12" customHeight="1">
      <c r="A190" s="11" t="s">
        <v>109</v>
      </c>
      <c r="B190" s="3" t="s">
        <v>88</v>
      </c>
      <c r="C190" s="12" t="s">
        <v>62</v>
      </c>
      <c r="D190" s="3">
        <v>250</v>
      </c>
      <c r="E190" s="3">
        <v>5.4</v>
      </c>
      <c r="F190" s="3" t="s">
        <v>12</v>
      </c>
      <c r="G190" s="5">
        <v>2225</v>
      </c>
      <c r="H190" s="6">
        <v>2625.5</v>
      </c>
    </row>
    <row r="191" spans="1:8" ht="11.25" customHeight="1">
      <c r="A191" s="11" t="s">
        <v>110</v>
      </c>
      <c r="B191" s="3" t="s">
        <v>88</v>
      </c>
      <c r="C191" s="12" t="s">
        <v>62</v>
      </c>
      <c r="D191" s="3">
        <v>400</v>
      </c>
      <c r="E191" s="3">
        <v>6.6</v>
      </c>
      <c r="F191" s="3" t="s">
        <v>106</v>
      </c>
      <c r="G191" s="5">
        <v>2670</v>
      </c>
      <c r="H191" s="6">
        <v>3150.6</v>
      </c>
    </row>
    <row r="192" spans="1:8" ht="15">
      <c r="A192" s="104" t="s">
        <v>111</v>
      </c>
      <c r="B192" s="105"/>
      <c r="C192" s="105"/>
      <c r="D192" s="105"/>
      <c r="E192" s="105"/>
      <c r="F192" s="105"/>
      <c r="G192" s="105"/>
      <c r="H192" s="106"/>
    </row>
    <row r="193" spans="1:8" ht="15" customHeight="1">
      <c r="A193" s="11" t="s">
        <v>112</v>
      </c>
      <c r="B193" s="3" t="s">
        <v>17</v>
      </c>
      <c r="C193" s="12" t="s">
        <v>65</v>
      </c>
      <c r="D193" s="3">
        <v>250</v>
      </c>
      <c r="E193" s="3">
        <v>7.8</v>
      </c>
      <c r="F193" s="3" t="s">
        <v>12</v>
      </c>
      <c r="G193" s="5">
        <v>1980</v>
      </c>
      <c r="H193" s="6">
        <v>2336.4</v>
      </c>
    </row>
    <row r="194" spans="1:8" ht="12.75" customHeight="1">
      <c r="A194" s="11" t="s">
        <v>113</v>
      </c>
      <c r="B194" s="3" t="s">
        <v>17</v>
      </c>
      <c r="C194" s="12" t="s">
        <v>65</v>
      </c>
      <c r="D194" s="3">
        <v>400</v>
      </c>
      <c r="E194" s="3">
        <v>10</v>
      </c>
      <c r="F194" s="3" t="s">
        <v>106</v>
      </c>
      <c r="G194" s="5">
        <v>2285</v>
      </c>
      <c r="H194" s="6">
        <v>2696.3</v>
      </c>
    </row>
    <row r="195" spans="1:8" ht="12.75" customHeight="1">
      <c r="A195" s="11" t="s">
        <v>114</v>
      </c>
      <c r="B195" s="3" t="s">
        <v>17</v>
      </c>
      <c r="C195" s="12" t="s">
        <v>59</v>
      </c>
      <c r="D195" s="3">
        <v>250</v>
      </c>
      <c r="E195" s="3">
        <v>9.3</v>
      </c>
      <c r="F195" s="3" t="s">
        <v>12</v>
      </c>
      <c r="G195" s="5">
        <v>2285</v>
      </c>
      <c r="H195" s="6">
        <v>2696.3</v>
      </c>
    </row>
    <row r="196" spans="1:8" ht="11.25" customHeight="1">
      <c r="A196" s="11" t="s">
        <v>115</v>
      </c>
      <c r="B196" s="3" t="s">
        <v>17</v>
      </c>
      <c r="C196" s="12" t="s">
        <v>59</v>
      </c>
      <c r="D196" s="3">
        <v>400</v>
      </c>
      <c r="E196" s="3">
        <v>11</v>
      </c>
      <c r="F196" s="3" t="s">
        <v>106</v>
      </c>
      <c r="G196" s="5">
        <v>2880</v>
      </c>
      <c r="H196" s="6">
        <v>3398.4</v>
      </c>
    </row>
    <row r="197" spans="1:8" ht="12.75" customHeight="1">
      <c r="A197" s="11" t="s">
        <v>116</v>
      </c>
      <c r="B197" s="3" t="s">
        <v>17</v>
      </c>
      <c r="C197" s="12" t="s">
        <v>62</v>
      </c>
      <c r="D197" s="3">
        <v>250</v>
      </c>
      <c r="E197" s="3">
        <v>7.9</v>
      </c>
      <c r="F197" s="3" t="s">
        <v>12</v>
      </c>
      <c r="G197" s="5">
        <v>2400</v>
      </c>
      <c r="H197" s="6">
        <v>2832</v>
      </c>
    </row>
    <row r="198" spans="1:8" ht="12" customHeight="1">
      <c r="A198" s="11" t="s">
        <v>117</v>
      </c>
      <c r="B198" s="3" t="s">
        <v>17</v>
      </c>
      <c r="C198" s="12" t="s">
        <v>62</v>
      </c>
      <c r="D198" s="3">
        <v>400</v>
      </c>
      <c r="E198" s="3">
        <v>10</v>
      </c>
      <c r="F198" s="3" t="s">
        <v>106</v>
      </c>
      <c r="G198" s="5">
        <v>2880</v>
      </c>
      <c r="H198" s="6">
        <v>3398.4</v>
      </c>
    </row>
    <row r="199" spans="1:8" ht="15">
      <c r="A199" s="72" t="s">
        <v>118</v>
      </c>
      <c r="B199" s="73"/>
      <c r="C199" s="73"/>
      <c r="D199" s="73"/>
      <c r="E199" s="73"/>
      <c r="F199" s="73"/>
      <c r="G199" s="73"/>
      <c r="H199" s="74"/>
    </row>
    <row r="200" spans="1:8" ht="15">
      <c r="A200" s="108" t="s">
        <v>86</v>
      </c>
      <c r="B200" s="100"/>
      <c r="C200" s="100"/>
      <c r="D200" s="100"/>
      <c r="E200" s="100"/>
      <c r="F200" s="100"/>
      <c r="G200" s="100"/>
      <c r="H200" s="109"/>
    </row>
    <row r="201" spans="1:8" ht="15" customHeight="1">
      <c r="A201" s="11" t="s">
        <v>119</v>
      </c>
      <c r="B201" s="3" t="s">
        <v>120</v>
      </c>
      <c r="C201" s="12" t="s">
        <v>65</v>
      </c>
      <c r="D201" s="3">
        <v>250</v>
      </c>
      <c r="E201" s="3">
        <v>6</v>
      </c>
      <c r="F201" s="3" t="s">
        <v>121</v>
      </c>
      <c r="G201" s="5">
        <v>2225</v>
      </c>
      <c r="H201" s="6">
        <v>2625.5</v>
      </c>
    </row>
    <row r="202" spans="1:8" ht="15" customHeight="1">
      <c r="A202" s="11" t="s">
        <v>122</v>
      </c>
      <c r="B202" s="3" t="s">
        <v>120</v>
      </c>
      <c r="C202" s="12" t="s">
        <v>59</v>
      </c>
      <c r="D202" s="3">
        <v>250</v>
      </c>
      <c r="E202" s="3">
        <v>6.5</v>
      </c>
      <c r="F202" s="3" t="s">
        <v>121</v>
      </c>
      <c r="G202" s="5">
        <v>2540</v>
      </c>
      <c r="H202" s="6">
        <v>2997.2</v>
      </c>
    </row>
    <row r="203" spans="1:8" ht="15" customHeight="1">
      <c r="A203" s="11" t="s">
        <v>123</v>
      </c>
      <c r="B203" s="3" t="s">
        <v>120</v>
      </c>
      <c r="C203" s="12" t="s">
        <v>62</v>
      </c>
      <c r="D203" s="3">
        <v>250</v>
      </c>
      <c r="E203" s="3">
        <v>6</v>
      </c>
      <c r="F203" s="3" t="s">
        <v>121</v>
      </c>
      <c r="G203" s="5">
        <v>2540</v>
      </c>
      <c r="H203" s="6">
        <v>2997.2</v>
      </c>
    </row>
    <row r="204" spans="1:8" ht="12.75" customHeight="1">
      <c r="A204" s="108" t="s">
        <v>96</v>
      </c>
      <c r="B204" s="100"/>
      <c r="C204" s="100"/>
      <c r="D204" s="100"/>
      <c r="E204" s="100"/>
      <c r="F204" s="100"/>
      <c r="G204" s="100"/>
      <c r="H204" s="109"/>
    </row>
    <row r="205" spans="1:8" ht="15" customHeight="1">
      <c r="A205" s="11" t="s">
        <v>124</v>
      </c>
      <c r="B205" s="3" t="s">
        <v>125</v>
      </c>
      <c r="C205" s="12" t="s">
        <v>65</v>
      </c>
      <c r="D205" s="3">
        <v>250</v>
      </c>
      <c r="E205" s="3">
        <v>6.5</v>
      </c>
      <c r="F205" s="3" t="s">
        <v>121</v>
      </c>
      <c r="G205" s="5">
        <v>2650</v>
      </c>
      <c r="H205" s="6">
        <v>3127</v>
      </c>
    </row>
    <row r="206" spans="1:8" ht="13.5" customHeight="1">
      <c r="A206" s="11" t="s">
        <v>126</v>
      </c>
      <c r="B206" s="3" t="s">
        <v>125</v>
      </c>
      <c r="C206" s="12" t="s">
        <v>59</v>
      </c>
      <c r="D206" s="3">
        <v>250</v>
      </c>
      <c r="E206" s="3">
        <v>7.2</v>
      </c>
      <c r="F206" s="3" t="s">
        <v>121</v>
      </c>
      <c r="G206" s="5">
        <v>2965</v>
      </c>
      <c r="H206" s="6">
        <v>3498.7</v>
      </c>
    </row>
    <row r="207" spans="1:8" ht="15" customHeight="1">
      <c r="A207" s="11" t="s">
        <v>127</v>
      </c>
      <c r="B207" s="3" t="s">
        <v>125</v>
      </c>
      <c r="C207" s="12" t="s">
        <v>62</v>
      </c>
      <c r="D207" s="3">
        <v>250</v>
      </c>
      <c r="E207" s="3">
        <v>6.6</v>
      </c>
      <c r="F207" s="3" t="s">
        <v>121</v>
      </c>
      <c r="G207" s="5">
        <v>2965</v>
      </c>
      <c r="H207" s="6">
        <v>3498.7</v>
      </c>
    </row>
    <row r="208" spans="1:8" ht="15">
      <c r="A208" s="108" t="s">
        <v>103</v>
      </c>
      <c r="B208" s="100"/>
      <c r="C208" s="100"/>
      <c r="D208" s="100"/>
      <c r="E208" s="100"/>
      <c r="F208" s="100"/>
      <c r="G208" s="100"/>
      <c r="H208" s="109"/>
    </row>
    <row r="209" spans="1:8" ht="15" customHeight="1">
      <c r="A209" s="11" t="s">
        <v>128</v>
      </c>
      <c r="B209" s="3" t="s">
        <v>120</v>
      </c>
      <c r="C209" s="12" t="s">
        <v>65</v>
      </c>
      <c r="D209" s="3">
        <v>400</v>
      </c>
      <c r="E209" s="3">
        <v>8.5</v>
      </c>
      <c r="F209" s="3" t="s">
        <v>121</v>
      </c>
      <c r="G209" s="9">
        <v>2800</v>
      </c>
      <c r="H209" s="6">
        <v>3304</v>
      </c>
    </row>
    <row r="210" spans="1:8" ht="14.25" customHeight="1">
      <c r="A210" s="11" t="s">
        <v>129</v>
      </c>
      <c r="B210" s="3" t="s">
        <v>120</v>
      </c>
      <c r="C210" s="12" t="s">
        <v>62</v>
      </c>
      <c r="D210" s="3">
        <v>400</v>
      </c>
      <c r="E210" s="3">
        <v>8.5</v>
      </c>
      <c r="F210" s="3" t="s">
        <v>121</v>
      </c>
      <c r="G210" s="7"/>
      <c r="H210" s="10"/>
    </row>
    <row r="211" spans="1:8" ht="15" customHeight="1">
      <c r="A211" s="11" t="s">
        <v>130</v>
      </c>
      <c r="B211" s="3" t="s">
        <v>120</v>
      </c>
      <c r="C211" s="12" t="s">
        <v>59</v>
      </c>
      <c r="D211" s="3">
        <v>400</v>
      </c>
      <c r="E211" s="3">
        <v>9.2</v>
      </c>
      <c r="F211" s="3" t="s">
        <v>121</v>
      </c>
      <c r="G211" s="7"/>
      <c r="H211" s="10"/>
    </row>
    <row r="212" spans="1:8" ht="15">
      <c r="A212" s="108" t="s">
        <v>111</v>
      </c>
      <c r="B212" s="100"/>
      <c r="C212" s="100"/>
      <c r="D212" s="100"/>
      <c r="E212" s="100"/>
      <c r="F212" s="100"/>
      <c r="G212" s="100"/>
      <c r="H212" s="109"/>
    </row>
    <row r="213" spans="1:8" ht="15" customHeight="1">
      <c r="A213" s="11" t="s">
        <v>131</v>
      </c>
      <c r="B213" s="3" t="s">
        <v>125</v>
      </c>
      <c r="C213" s="12" t="s">
        <v>65</v>
      </c>
      <c r="D213" s="3">
        <v>400</v>
      </c>
      <c r="E213" s="3">
        <v>9.7</v>
      </c>
      <c r="F213" s="3" t="s">
        <v>121</v>
      </c>
      <c r="G213" s="5">
        <v>3200</v>
      </c>
      <c r="H213" s="6">
        <v>3776</v>
      </c>
    </row>
    <row r="214" spans="1:8" ht="14.25" customHeight="1">
      <c r="A214" s="11" t="s">
        <v>132</v>
      </c>
      <c r="B214" s="3" t="s">
        <v>125</v>
      </c>
      <c r="C214" s="12" t="s">
        <v>59</v>
      </c>
      <c r="D214" s="3">
        <v>400</v>
      </c>
      <c r="E214" s="3">
        <v>10.5</v>
      </c>
      <c r="F214" s="3" t="s">
        <v>121</v>
      </c>
      <c r="G214" s="5">
        <v>3545</v>
      </c>
      <c r="H214" s="6">
        <v>4183.1</v>
      </c>
    </row>
    <row r="215" spans="1:8" ht="13.5" customHeight="1">
      <c r="A215" s="11" t="s">
        <v>133</v>
      </c>
      <c r="B215" s="3" t="s">
        <v>125</v>
      </c>
      <c r="C215" s="12" t="s">
        <v>62</v>
      </c>
      <c r="D215" s="3">
        <v>400</v>
      </c>
      <c r="E215" s="3">
        <v>9.8</v>
      </c>
      <c r="F215" s="3" t="s">
        <v>121</v>
      </c>
      <c r="G215" s="5">
        <v>3545</v>
      </c>
      <c r="H215" s="6">
        <v>4183.1</v>
      </c>
    </row>
    <row r="216" spans="1:8" ht="15">
      <c r="A216" s="72" t="s">
        <v>134</v>
      </c>
      <c r="B216" s="73"/>
      <c r="C216" s="73"/>
      <c r="D216" s="73"/>
      <c r="E216" s="73"/>
      <c r="F216" s="73"/>
      <c r="G216" s="73"/>
      <c r="H216" s="74"/>
    </row>
    <row r="217" spans="1:8" ht="17.25" customHeight="1">
      <c r="A217" s="27" t="s">
        <v>263</v>
      </c>
      <c r="B217" s="28" t="s">
        <v>136</v>
      </c>
      <c r="C217" s="12" t="s">
        <v>65</v>
      </c>
      <c r="D217" s="28">
        <v>700</v>
      </c>
      <c r="E217" s="28">
        <v>1.9</v>
      </c>
      <c r="F217" s="31" t="s">
        <v>12</v>
      </c>
      <c r="G217" s="32">
        <v>900</v>
      </c>
      <c r="H217" s="33">
        <v>1062</v>
      </c>
    </row>
    <row r="218" spans="1:8" ht="15" customHeight="1">
      <c r="A218" s="11" t="s">
        <v>135</v>
      </c>
      <c r="B218" s="3" t="s">
        <v>136</v>
      </c>
      <c r="C218" s="12" t="s">
        <v>65</v>
      </c>
      <c r="D218" s="3">
        <v>700</v>
      </c>
      <c r="E218" s="3">
        <v>1.9</v>
      </c>
      <c r="F218" s="3" t="s">
        <v>12</v>
      </c>
      <c r="G218" s="5">
        <v>900</v>
      </c>
      <c r="H218" s="6">
        <v>1062</v>
      </c>
    </row>
    <row r="219" spans="1:8" ht="15" customHeight="1">
      <c r="A219" s="27" t="s">
        <v>263</v>
      </c>
      <c r="B219" s="28" t="s">
        <v>120</v>
      </c>
      <c r="C219" s="12" t="s">
        <v>65</v>
      </c>
      <c r="D219" s="28">
        <v>700</v>
      </c>
      <c r="E219" s="28">
        <v>1.9</v>
      </c>
      <c r="F219" s="28" t="s">
        <v>12</v>
      </c>
      <c r="G219" s="29">
        <v>900</v>
      </c>
      <c r="H219" s="37">
        <v>1062</v>
      </c>
    </row>
    <row r="220" spans="1:8" ht="13.5" customHeight="1">
      <c r="A220" s="11" t="s">
        <v>137</v>
      </c>
      <c r="B220" s="3" t="s">
        <v>136</v>
      </c>
      <c r="C220" s="12" t="s">
        <v>65</v>
      </c>
      <c r="D220" s="3">
        <v>400</v>
      </c>
      <c r="E220" s="3">
        <v>1.3</v>
      </c>
      <c r="F220" s="3" t="s">
        <v>12</v>
      </c>
      <c r="G220" s="5">
        <v>600</v>
      </c>
      <c r="H220" s="6">
        <v>708</v>
      </c>
    </row>
    <row r="221" spans="1:8" ht="13.5" customHeight="1">
      <c r="A221" s="27" t="s">
        <v>262</v>
      </c>
      <c r="B221" s="28" t="s">
        <v>120</v>
      </c>
      <c r="C221" s="12" t="s">
        <v>65</v>
      </c>
      <c r="D221" s="28">
        <v>250</v>
      </c>
      <c r="E221" s="28">
        <v>1.3</v>
      </c>
      <c r="F221" s="28"/>
      <c r="G221" s="29">
        <v>550</v>
      </c>
      <c r="H221" s="30">
        <v>649</v>
      </c>
    </row>
    <row r="222" spans="1:8" ht="13.5" customHeight="1">
      <c r="A222" s="11" t="s">
        <v>138</v>
      </c>
      <c r="B222" s="3" t="s">
        <v>136</v>
      </c>
      <c r="C222" s="12" t="s">
        <v>65</v>
      </c>
      <c r="D222" s="3">
        <v>250</v>
      </c>
      <c r="E222" s="3">
        <v>1.3</v>
      </c>
      <c r="F222" s="3" t="s">
        <v>12</v>
      </c>
      <c r="G222" s="5">
        <v>550</v>
      </c>
      <c r="H222" s="6">
        <v>649</v>
      </c>
    </row>
    <row r="223" spans="1:8" ht="12.75" customHeight="1">
      <c r="A223" s="11" t="s">
        <v>139</v>
      </c>
      <c r="B223" s="3" t="s">
        <v>136</v>
      </c>
      <c r="C223" s="12" t="s">
        <v>65</v>
      </c>
      <c r="D223" s="3">
        <v>250</v>
      </c>
      <c r="E223" s="3">
        <v>1.3</v>
      </c>
      <c r="F223" s="3" t="s">
        <v>91</v>
      </c>
      <c r="G223" s="35">
        <v>550</v>
      </c>
      <c r="H223" s="36">
        <v>649</v>
      </c>
    </row>
    <row r="224" spans="1:8" ht="12.75" customHeight="1">
      <c r="A224" s="11" t="s">
        <v>140</v>
      </c>
      <c r="B224" s="3" t="s">
        <v>136</v>
      </c>
      <c r="C224" s="12" t="s">
        <v>65</v>
      </c>
      <c r="D224" s="3">
        <v>400</v>
      </c>
      <c r="E224" s="3">
        <v>1.3</v>
      </c>
      <c r="F224" s="17" t="s">
        <v>91</v>
      </c>
      <c r="G224" s="7">
        <v>600</v>
      </c>
      <c r="H224" s="8">
        <v>708</v>
      </c>
    </row>
    <row r="225" spans="1:8" ht="15.75" customHeight="1">
      <c r="A225" s="11" t="s">
        <v>141</v>
      </c>
      <c r="B225" s="3" t="s">
        <v>136</v>
      </c>
      <c r="C225" s="12" t="s">
        <v>65</v>
      </c>
      <c r="D225" s="3">
        <v>700</v>
      </c>
      <c r="E225" s="3">
        <v>1.9</v>
      </c>
      <c r="F225" s="17" t="s">
        <v>91</v>
      </c>
      <c r="G225" s="7">
        <v>900</v>
      </c>
      <c r="H225" s="8">
        <v>1062</v>
      </c>
    </row>
    <row r="226" spans="1:8" ht="14.25" customHeight="1">
      <c r="A226" s="11" t="s">
        <v>142</v>
      </c>
      <c r="B226" s="3" t="s">
        <v>136</v>
      </c>
      <c r="C226" s="12" t="s">
        <v>65</v>
      </c>
      <c r="D226" s="3">
        <v>700</v>
      </c>
      <c r="E226" s="3">
        <v>1.9</v>
      </c>
      <c r="F226" s="17" t="s">
        <v>12</v>
      </c>
      <c r="G226" s="7">
        <v>900</v>
      </c>
      <c r="H226" s="8">
        <v>1062</v>
      </c>
    </row>
    <row r="227" spans="1:8" ht="15">
      <c r="A227" s="72" t="s">
        <v>143</v>
      </c>
      <c r="B227" s="73"/>
      <c r="C227" s="73"/>
      <c r="D227" s="73"/>
      <c r="E227" s="73"/>
      <c r="F227" s="73"/>
      <c r="G227" s="73"/>
      <c r="H227" s="74"/>
    </row>
    <row r="228" spans="1:8" ht="15" customHeight="1">
      <c r="A228" s="11" t="s">
        <v>144</v>
      </c>
      <c r="B228" s="3" t="s">
        <v>136</v>
      </c>
      <c r="C228" s="12" t="s">
        <v>62</v>
      </c>
      <c r="D228" s="3">
        <v>700</v>
      </c>
      <c r="E228" s="3">
        <v>1.5</v>
      </c>
      <c r="F228" s="3" t="s">
        <v>12</v>
      </c>
      <c r="G228" s="35">
        <v>600</v>
      </c>
      <c r="H228" s="36">
        <v>708</v>
      </c>
    </row>
    <row r="229" spans="1:8" ht="15" customHeight="1">
      <c r="A229" s="27" t="s">
        <v>264</v>
      </c>
      <c r="B229" s="28" t="s">
        <v>120</v>
      </c>
      <c r="C229" s="12" t="s">
        <v>62</v>
      </c>
      <c r="D229" s="28">
        <v>400</v>
      </c>
      <c r="E229" s="28">
        <v>1.5</v>
      </c>
      <c r="F229" s="28" t="s">
        <v>12</v>
      </c>
      <c r="G229" s="35">
        <v>600</v>
      </c>
      <c r="H229" s="36">
        <v>708</v>
      </c>
    </row>
    <row r="230" spans="1:8" ht="15" customHeight="1">
      <c r="A230" s="27" t="s">
        <v>266</v>
      </c>
      <c r="B230" s="28" t="s">
        <v>136</v>
      </c>
      <c r="C230" s="12" t="s">
        <v>62</v>
      </c>
      <c r="D230" s="28">
        <v>250</v>
      </c>
      <c r="E230" s="28">
        <v>1.5</v>
      </c>
      <c r="F230" s="28" t="s">
        <v>12</v>
      </c>
      <c r="G230" s="35">
        <v>550</v>
      </c>
      <c r="H230" s="36">
        <v>649</v>
      </c>
    </row>
    <row r="231" spans="1:8" ht="12" customHeight="1">
      <c r="A231" s="11" t="s">
        <v>145</v>
      </c>
      <c r="B231" s="3" t="s">
        <v>136</v>
      </c>
      <c r="C231" s="12" t="s">
        <v>62</v>
      </c>
      <c r="D231" s="3">
        <v>250</v>
      </c>
      <c r="E231" s="3">
        <v>1.5</v>
      </c>
      <c r="F231" s="3" t="s">
        <v>12</v>
      </c>
      <c r="G231" s="35">
        <v>550</v>
      </c>
      <c r="H231" s="36">
        <v>649</v>
      </c>
    </row>
    <row r="232" spans="1:8" ht="14.25" customHeight="1">
      <c r="A232" s="11" t="s">
        <v>146</v>
      </c>
      <c r="B232" s="3" t="s">
        <v>136</v>
      </c>
      <c r="C232" s="12" t="s">
        <v>62</v>
      </c>
      <c r="D232" s="3">
        <v>250</v>
      </c>
      <c r="E232" s="3">
        <v>1.5</v>
      </c>
      <c r="F232" s="3" t="s">
        <v>91</v>
      </c>
      <c r="G232" s="35">
        <v>550</v>
      </c>
      <c r="H232" s="36">
        <v>649</v>
      </c>
    </row>
    <row r="233" spans="1:8" ht="12.75" customHeight="1">
      <c r="A233" s="11" t="s">
        <v>147</v>
      </c>
      <c r="B233" s="3" t="s">
        <v>136</v>
      </c>
      <c r="C233" s="12" t="s">
        <v>62</v>
      </c>
      <c r="D233" s="3">
        <v>250</v>
      </c>
      <c r="E233" s="3">
        <v>1.5</v>
      </c>
      <c r="F233" s="3" t="s">
        <v>89</v>
      </c>
      <c r="G233" s="35">
        <v>550</v>
      </c>
      <c r="H233" s="36">
        <v>649</v>
      </c>
    </row>
    <row r="234" spans="1:8" ht="13.5" customHeight="1">
      <c r="A234" s="11" t="s">
        <v>148</v>
      </c>
      <c r="B234" s="3" t="s">
        <v>136</v>
      </c>
      <c r="C234" s="12" t="s">
        <v>62</v>
      </c>
      <c r="D234" s="3">
        <v>400</v>
      </c>
      <c r="E234" s="3">
        <v>1.5</v>
      </c>
      <c r="F234" s="3" t="s">
        <v>91</v>
      </c>
      <c r="G234" s="7">
        <v>600</v>
      </c>
      <c r="H234" s="8">
        <v>708</v>
      </c>
    </row>
    <row r="235" spans="1:8" ht="13.5" customHeight="1">
      <c r="A235" s="27" t="s">
        <v>265</v>
      </c>
      <c r="B235" s="28" t="s">
        <v>136</v>
      </c>
      <c r="C235" s="12" t="s">
        <v>62</v>
      </c>
      <c r="D235" s="28">
        <v>700</v>
      </c>
      <c r="E235" s="28">
        <v>2.1</v>
      </c>
      <c r="F235" s="28" t="s">
        <v>12</v>
      </c>
      <c r="G235" s="7">
        <v>900</v>
      </c>
      <c r="H235" s="8">
        <v>1062</v>
      </c>
    </row>
    <row r="236" spans="1:8" ht="15" customHeight="1">
      <c r="A236" s="11" t="s">
        <v>149</v>
      </c>
      <c r="B236" s="3" t="s">
        <v>136</v>
      </c>
      <c r="C236" s="12" t="s">
        <v>62</v>
      </c>
      <c r="D236" s="3">
        <v>700</v>
      </c>
      <c r="E236" s="3">
        <v>2.1</v>
      </c>
      <c r="F236" s="3" t="s">
        <v>12</v>
      </c>
      <c r="G236" s="7">
        <v>900</v>
      </c>
      <c r="H236" s="8">
        <v>1062</v>
      </c>
    </row>
    <row r="237" spans="1:8" ht="15.75" customHeight="1">
      <c r="A237" s="11" t="s">
        <v>150</v>
      </c>
      <c r="B237" s="3" t="s">
        <v>136</v>
      </c>
      <c r="C237" s="12" t="s">
        <v>62</v>
      </c>
      <c r="D237" s="3">
        <v>700</v>
      </c>
      <c r="E237" s="3">
        <v>2.1</v>
      </c>
      <c r="F237" s="3" t="s">
        <v>91</v>
      </c>
      <c r="G237" s="7">
        <v>900</v>
      </c>
      <c r="H237" s="8">
        <v>1062</v>
      </c>
    </row>
    <row r="238" spans="1:8" ht="13.5" customHeight="1">
      <c r="A238" s="11" t="s">
        <v>151</v>
      </c>
      <c r="B238" s="3" t="s">
        <v>136</v>
      </c>
      <c r="C238" s="12" t="s">
        <v>62</v>
      </c>
      <c r="D238" s="3">
        <v>250</v>
      </c>
      <c r="E238" s="3">
        <v>1.5</v>
      </c>
      <c r="F238" s="3" t="s">
        <v>12</v>
      </c>
      <c r="G238" s="35">
        <v>550</v>
      </c>
      <c r="H238" s="36">
        <v>649</v>
      </c>
    </row>
    <row r="239" spans="1:8" ht="13.5" customHeight="1">
      <c r="A239" s="11" t="s">
        <v>152</v>
      </c>
      <c r="B239" s="3" t="s">
        <v>136</v>
      </c>
      <c r="C239" s="12" t="s">
        <v>62</v>
      </c>
      <c r="D239" s="3">
        <v>250</v>
      </c>
      <c r="E239" s="3">
        <v>1.5</v>
      </c>
      <c r="F239" s="3" t="s">
        <v>91</v>
      </c>
      <c r="G239" s="35">
        <v>550</v>
      </c>
      <c r="H239" s="36">
        <v>649</v>
      </c>
    </row>
    <row r="240" spans="1:8" ht="12" customHeight="1">
      <c r="A240" s="11" t="s">
        <v>153</v>
      </c>
      <c r="B240" s="3" t="s">
        <v>136</v>
      </c>
      <c r="C240" s="12" t="s">
        <v>62</v>
      </c>
      <c r="D240" s="3">
        <v>700</v>
      </c>
      <c r="E240" s="3">
        <v>1.5</v>
      </c>
      <c r="F240" s="3" t="s">
        <v>12</v>
      </c>
      <c r="G240" s="7">
        <v>600</v>
      </c>
      <c r="H240" s="8">
        <v>708</v>
      </c>
    </row>
    <row r="241" spans="1:8" ht="12" customHeight="1">
      <c r="A241" s="11" t="s">
        <v>154</v>
      </c>
      <c r="B241" s="3" t="s">
        <v>136</v>
      </c>
      <c r="C241" s="12" t="s">
        <v>62</v>
      </c>
      <c r="D241" s="3">
        <v>400</v>
      </c>
      <c r="E241" s="3">
        <v>1.5</v>
      </c>
      <c r="F241" s="3" t="s">
        <v>91</v>
      </c>
      <c r="G241" s="7">
        <v>600</v>
      </c>
      <c r="H241" s="8">
        <v>708</v>
      </c>
    </row>
    <row r="242" spans="1:8" ht="17.25" customHeight="1">
      <c r="A242" s="11" t="s">
        <v>155</v>
      </c>
      <c r="B242" s="3" t="s">
        <v>136</v>
      </c>
      <c r="C242" s="12" t="s">
        <v>62</v>
      </c>
      <c r="D242" s="3">
        <v>700</v>
      </c>
      <c r="E242" s="3">
        <v>2.1</v>
      </c>
      <c r="F242" s="3" t="s">
        <v>12</v>
      </c>
      <c r="G242" s="7"/>
      <c r="H242" s="8"/>
    </row>
    <row r="243" spans="1:8" ht="15.75" customHeight="1">
      <c r="A243" s="11" t="s">
        <v>156</v>
      </c>
      <c r="B243" s="3" t="s">
        <v>136</v>
      </c>
      <c r="C243" s="12" t="s">
        <v>62</v>
      </c>
      <c r="D243" s="3">
        <v>700</v>
      </c>
      <c r="E243" s="3">
        <v>2.1</v>
      </c>
      <c r="F243" s="3" t="s">
        <v>91</v>
      </c>
      <c r="G243" s="7"/>
      <c r="H243" s="8"/>
    </row>
    <row r="244" spans="1:8" ht="15">
      <c r="A244" s="97" t="s">
        <v>157</v>
      </c>
      <c r="B244" s="98"/>
      <c r="C244" s="98"/>
      <c r="D244" s="98"/>
      <c r="E244" s="98"/>
      <c r="F244" s="98"/>
      <c r="G244" s="98"/>
      <c r="H244" s="99"/>
    </row>
    <row r="245" spans="1:8" ht="15">
      <c r="A245" s="72" t="s">
        <v>158</v>
      </c>
      <c r="B245" s="73"/>
      <c r="C245" s="73"/>
      <c r="D245" s="73"/>
      <c r="E245" s="73"/>
      <c r="F245" s="73"/>
      <c r="G245" s="73"/>
      <c r="H245" s="74"/>
    </row>
    <row r="246" spans="1:8" ht="35.25" customHeight="1">
      <c r="A246" s="20" t="s">
        <v>235</v>
      </c>
      <c r="B246" s="3" t="s">
        <v>159</v>
      </c>
      <c r="C246" s="19" t="s">
        <v>250</v>
      </c>
      <c r="D246" s="3">
        <v>100</v>
      </c>
      <c r="E246" s="3">
        <v>3</v>
      </c>
      <c r="F246" s="3"/>
      <c r="G246" s="5">
        <v>1450</v>
      </c>
      <c r="H246" s="6">
        <v>1711</v>
      </c>
    </row>
    <row r="247" spans="1:8" ht="15.75" customHeight="1">
      <c r="A247" s="20" t="s">
        <v>237</v>
      </c>
      <c r="B247" s="3" t="s">
        <v>159</v>
      </c>
      <c r="C247" s="22" t="s">
        <v>63</v>
      </c>
      <c r="D247" s="3">
        <v>100</v>
      </c>
      <c r="E247" s="3">
        <v>4</v>
      </c>
      <c r="F247" s="3"/>
      <c r="G247" s="5">
        <v>1790</v>
      </c>
      <c r="H247" s="6">
        <v>2112.2</v>
      </c>
    </row>
    <row r="248" spans="1:8" ht="15" customHeight="1">
      <c r="A248" s="20" t="s">
        <v>238</v>
      </c>
      <c r="B248" s="3" t="s">
        <v>159</v>
      </c>
      <c r="C248" s="22" t="s">
        <v>63</v>
      </c>
      <c r="D248" s="3">
        <v>100</v>
      </c>
      <c r="E248" s="3">
        <v>3</v>
      </c>
      <c r="F248" s="3"/>
      <c r="G248" s="5">
        <v>1450</v>
      </c>
      <c r="H248" s="6">
        <v>1711</v>
      </c>
    </row>
    <row r="249" spans="1:8" ht="16.5" customHeight="1">
      <c r="A249" s="20" t="s">
        <v>239</v>
      </c>
      <c r="B249" s="3" t="s">
        <v>159</v>
      </c>
      <c r="C249" s="22" t="s">
        <v>63</v>
      </c>
      <c r="D249" s="3">
        <v>100</v>
      </c>
      <c r="E249" s="3">
        <v>4</v>
      </c>
      <c r="F249" s="3"/>
      <c r="G249" s="5">
        <v>1790</v>
      </c>
      <c r="H249" s="6">
        <v>2112.2</v>
      </c>
    </row>
    <row r="250" spans="1:8" ht="15">
      <c r="A250" s="86" t="s">
        <v>160</v>
      </c>
      <c r="B250" s="87"/>
      <c r="C250" s="87"/>
      <c r="D250" s="87"/>
      <c r="E250" s="87"/>
      <c r="F250" s="87"/>
      <c r="G250" s="87"/>
      <c r="H250" s="88"/>
    </row>
    <row r="251" spans="1:8" ht="40.5" customHeight="1">
      <c r="A251" s="69" t="s">
        <v>161</v>
      </c>
      <c r="B251" s="3" t="s">
        <v>17</v>
      </c>
      <c r="C251" s="12" t="s">
        <v>251</v>
      </c>
      <c r="D251" s="3">
        <v>60</v>
      </c>
      <c r="E251" s="3">
        <v>3.7</v>
      </c>
      <c r="F251" s="3"/>
      <c r="G251" s="5">
        <v>4425</v>
      </c>
      <c r="H251" s="6">
        <v>5221.5</v>
      </c>
    </row>
    <row r="252" spans="1:8" ht="15.75" customHeight="1">
      <c r="A252" s="69" t="s">
        <v>162</v>
      </c>
      <c r="B252" s="3" t="s">
        <v>17</v>
      </c>
      <c r="C252" s="22" t="s">
        <v>63</v>
      </c>
      <c r="D252" s="3">
        <v>60</v>
      </c>
      <c r="E252" s="3">
        <v>3.7</v>
      </c>
      <c r="F252" s="3"/>
      <c r="G252" s="5">
        <v>4425</v>
      </c>
      <c r="H252" s="6">
        <v>5221.5</v>
      </c>
    </row>
    <row r="253" spans="1:8" ht="34.5" customHeight="1">
      <c r="A253" s="69" t="s">
        <v>163</v>
      </c>
      <c r="B253" s="3" t="s">
        <v>17</v>
      </c>
      <c r="C253" s="21" t="s">
        <v>256</v>
      </c>
      <c r="D253" s="3">
        <v>27</v>
      </c>
      <c r="E253" s="3">
        <v>4.2</v>
      </c>
      <c r="F253" s="3"/>
      <c r="G253" s="5">
        <v>19600</v>
      </c>
      <c r="H253" s="6">
        <v>23128</v>
      </c>
    </row>
    <row r="254" spans="1:8" ht="33.75" customHeight="1">
      <c r="A254" s="69" t="s">
        <v>164</v>
      </c>
      <c r="B254" s="3" t="s">
        <v>17</v>
      </c>
      <c r="C254" s="21" t="s">
        <v>257</v>
      </c>
      <c r="D254" s="3">
        <v>30</v>
      </c>
      <c r="E254" s="3">
        <v>4.2</v>
      </c>
      <c r="F254" s="3"/>
      <c r="G254" s="5">
        <v>17400</v>
      </c>
      <c r="H254" s="6">
        <v>20532</v>
      </c>
    </row>
    <row r="255" spans="1:8" ht="34.5" customHeight="1">
      <c r="A255" s="69" t="s">
        <v>165</v>
      </c>
      <c r="B255" s="3" t="s">
        <v>166</v>
      </c>
      <c r="C255" s="19" t="s">
        <v>252</v>
      </c>
      <c r="D255" s="3">
        <v>60</v>
      </c>
      <c r="E255" s="26" t="s">
        <v>240</v>
      </c>
      <c r="F255" s="3"/>
      <c r="G255" s="5">
        <v>520</v>
      </c>
      <c r="H255" s="6">
        <v>613.6</v>
      </c>
    </row>
    <row r="256" spans="1:8" ht="17.25" customHeight="1">
      <c r="A256" s="69" t="s">
        <v>167</v>
      </c>
      <c r="B256" s="3" t="s">
        <v>166</v>
      </c>
      <c r="C256" s="22" t="s">
        <v>63</v>
      </c>
      <c r="D256" s="3">
        <v>60</v>
      </c>
      <c r="E256" s="3">
        <v>2.13</v>
      </c>
      <c r="F256" s="3"/>
      <c r="G256" s="5">
        <v>560</v>
      </c>
      <c r="H256" s="6">
        <v>660.8</v>
      </c>
    </row>
    <row r="257" spans="1:8" ht="28.5" customHeight="1">
      <c r="A257" s="69" t="s">
        <v>168</v>
      </c>
      <c r="B257" s="3" t="s">
        <v>125</v>
      </c>
      <c r="C257" s="12" t="s">
        <v>255</v>
      </c>
      <c r="D257" s="3">
        <v>60</v>
      </c>
      <c r="E257" s="3">
        <v>1.6</v>
      </c>
      <c r="F257" s="3" t="s">
        <v>106</v>
      </c>
      <c r="G257" s="5">
        <v>530</v>
      </c>
      <c r="H257" s="6">
        <v>625.4</v>
      </c>
    </row>
    <row r="258" spans="1:8" ht="33.75" customHeight="1">
      <c r="A258" s="69" t="s">
        <v>169</v>
      </c>
      <c r="B258" s="3" t="s">
        <v>170</v>
      </c>
      <c r="C258" s="23" t="s">
        <v>254</v>
      </c>
      <c r="D258" s="3" t="s">
        <v>171</v>
      </c>
      <c r="E258" s="3">
        <v>0.75</v>
      </c>
      <c r="F258" s="3"/>
      <c r="G258" s="5">
        <v>215</v>
      </c>
      <c r="H258" s="6">
        <v>253.7</v>
      </c>
    </row>
    <row r="259" spans="1:8" ht="13.5" customHeight="1">
      <c r="A259" s="69" t="s">
        <v>172</v>
      </c>
      <c r="B259" s="3" t="s">
        <v>170</v>
      </c>
      <c r="C259" s="22" t="s">
        <v>63</v>
      </c>
      <c r="D259" s="3" t="s">
        <v>171</v>
      </c>
      <c r="E259" s="3">
        <v>0.45</v>
      </c>
      <c r="F259" s="3"/>
      <c r="G259" s="5">
        <v>185</v>
      </c>
      <c r="H259" s="6">
        <v>218.3</v>
      </c>
    </row>
    <row r="260" spans="1:8" ht="15">
      <c r="A260" s="72" t="s">
        <v>173</v>
      </c>
      <c r="B260" s="73"/>
      <c r="C260" s="73"/>
      <c r="D260" s="73"/>
      <c r="E260" s="73"/>
      <c r="F260" s="73"/>
      <c r="G260" s="73"/>
      <c r="H260" s="74"/>
    </row>
    <row r="261" spans="1:8" ht="33.75" customHeight="1">
      <c r="A261" s="11" t="s">
        <v>174</v>
      </c>
      <c r="B261" s="3" t="s">
        <v>10</v>
      </c>
      <c r="C261" s="21" t="s">
        <v>175</v>
      </c>
      <c r="D261" s="17">
        <v>6</v>
      </c>
      <c r="E261" s="3">
        <v>1.45</v>
      </c>
      <c r="F261" s="3"/>
      <c r="G261" s="5">
        <v>1700</v>
      </c>
      <c r="H261" s="6">
        <v>2006</v>
      </c>
    </row>
    <row r="262" spans="1:8" ht="24">
      <c r="A262" s="11" t="s">
        <v>176</v>
      </c>
      <c r="B262" s="3" t="s">
        <v>10</v>
      </c>
      <c r="C262" s="22" t="s">
        <v>63</v>
      </c>
      <c r="D262" s="17">
        <v>6</v>
      </c>
      <c r="E262" s="3">
        <v>1.45</v>
      </c>
      <c r="F262" s="3"/>
      <c r="G262" s="5">
        <v>1700</v>
      </c>
      <c r="H262" s="6">
        <v>2006</v>
      </c>
    </row>
    <row r="263" spans="1:8" ht="24">
      <c r="A263" s="11" t="s">
        <v>177</v>
      </c>
      <c r="B263" s="3" t="s">
        <v>10</v>
      </c>
      <c r="C263" s="22" t="s">
        <v>63</v>
      </c>
      <c r="D263" s="17">
        <v>6</v>
      </c>
      <c r="E263" s="3">
        <v>1.45</v>
      </c>
      <c r="F263" s="3"/>
      <c r="G263" s="5">
        <v>1700</v>
      </c>
      <c r="H263" s="6">
        <v>2006</v>
      </c>
    </row>
    <row r="264" spans="1:8" ht="24">
      <c r="A264" s="11" t="s">
        <v>178</v>
      </c>
      <c r="B264" s="3" t="s">
        <v>10</v>
      </c>
      <c r="C264" s="22" t="s">
        <v>63</v>
      </c>
      <c r="D264" s="17">
        <v>6</v>
      </c>
      <c r="E264" s="3">
        <v>1.45</v>
      </c>
      <c r="F264" s="3"/>
      <c r="G264" s="5">
        <v>1700</v>
      </c>
      <c r="H264" s="6">
        <v>2006</v>
      </c>
    </row>
    <row r="265" spans="1:8" ht="26.25" customHeight="1">
      <c r="A265" s="11" t="s">
        <v>241</v>
      </c>
      <c r="B265" s="3" t="s">
        <v>10</v>
      </c>
      <c r="C265" s="23" t="s">
        <v>253</v>
      </c>
      <c r="D265" s="3" t="s">
        <v>179</v>
      </c>
      <c r="E265" s="3">
        <v>1.4</v>
      </c>
      <c r="F265" s="3"/>
      <c r="G265" s="5">
        <v>730</v>
      </c>
      <c r="H265" s="6">
        <v>861.4</v>
      </c>
    </row>
    <row r="266" spans="1:8" ht="15" customHeight="1">
      <c r="A266" s="11" t="s">
        <v>242</v>
      </c>
      <c r="B266" s="3" t="s">
        <v>10</v>
      </c>
      <c r="C266" s="12" t="s">
        <v>63</v>
      </c>
      <c r="D266" s="3" t="s">
        <v>179</v>
      </c>
      <c r="E266" s="3">
        <v>1.4</v>
      </c>
      <c r="F266" s="3"/>
      <c r="G266" s="5">
        <v>730</v>
      </c>
      <c r="H266" s="6">
        <v>861.4</v>
      </c>
    </row>
    <row r="267" spans="1:8" ht="14.25" customHeight="1">
      <c r="A267" s="11" t="s">
        <v>243</v>
      </c>
      <c r="B267" s="3" t="s">
        <v>10</v>
      </c>
      <c r="C267" s="12" t="s">
        <v>63</v>
      </c>
      <c r="D267" s="3" t="s">
        <v>179</v>
      </c>
      <c r="E267" s="3">
        <v>1.4</v>
      </c>
      <c r="F267" s="3"/>
      <c r="G267" s="29">
        <v>730</v>
      </c>
      <c r="H267" s="30">
        <v>861.4</v>
      </c>
    </row>
    <row r="268" spans="1:8" ht="15" customHeight="1">
      <c r="A268" s="11" t="s">
        <v>244</v>
      </c>
      <c r="B268" s="3" t="s">
        <v>10</v>
      </c>
      <c r="C268" s="12" t="s">
        <v>63</v>
      </c>
      <c r="D268" s="3" t="s">
        <v>179</v>
      </c>
      <c r="E268" s="3">
        <v>1.4</v>
      </c>
      <c r="F268" s="3"/>
      <c r="G268" s="29">
        <v>730</v>
      </c>
      <c r="H268" s="30">
        <v>861.4</v>
      </c>
    </row>
    <row r="269" spans="1:8" ht="15" customHeight="1">
      <c r="A269" s="11" t="s">
        <v>245</v>
      </c>
      <c r="B269" s="3" t="s">
        <v>10</v>
      </c>
      <c r="C269" s="12" t="s">
        <v>63</v>
      </c>
      <c r="D269" s="3" t="s">
        <v>179</v>
      </c>
      <c r="E269" s="3">
        <v>1.6</v>
      </c>
      <c r="F269" s="3"/>
      <c r="G269" s="5">
        <v>830</v>
      </c>
      <c r="H269" s="6">
        <v>979.4</v>
      </c>
    </row>
    <row r="270" spans="1:8" ht="15" customHeight="1">
      <c r="A270" s="11" t="s">
        <v>246</v>
      </c>
      <c r="B270" s="3" t="s">
        <v>10</v>
      </c>
      <c r="C270" s="12" t="s">
        <v>63</v>
      </c>
      <c r="D270" s="3" t="s">
        <v>179</v>
      </c>
      <c r="E270" s="3">
        <v>1.6</v>
      </c>
      <c r="F270" s="3"/>
      <c r="G270" s="29">
        <v>830</v>
      </c>
      <c r="H270" s="30">
        <v>979.4</v>
      </c>
    </row>
    <row r="271" spans="1:8" ht="15.75" customHeight="1">
      <c r="A271" s="11" t="s">
        <v>247</v>
      </c>
      <c r="B271" s="3" t="s">
        <v>10</v>
      </c>
      <c r="C271" s="12" t="s">
        <v>63</v>
      </c>
      <c r="D271" s="3" t="s">
        <v>179</v>
      </c>
      <c r="E271" s="3">
        <v>1.6</v>
      </c>
      <c r="F271" s="3"/>
      <c r="G271" s="29">
        <v>830</v>
      </c>
      <c r="H271" s="30">
        <v>979.4</v>
      </c>
    </row>
    <row r="272" spans="1:8" ht="16.5" customHeight="1">
      <c r="A272" s="11" t="s">
        <v>248</v>
      </c>
      <c r="B272" s="3" t="s">
        <v>10</v>
      </c>
      <c r="C272" s="12" t="s">
        <v>63</v>
      </c>
      <c r="D272" s="3" t="s">
        <v>179</v>
      </c>
      <c r="E272" s="3">
        <v>1.6</v>
      </c>
      <c r="F272" s="3"/>
      <c r="G272" s="29">
        <v>830</v>
      </c>
      <c r="H272" s="30">
        <v>979.4</v>
      </c>
    </row>
    <row r="273" spans="1:8" ht="16.5" customHeight="1">
      <c r="A273" s="11" t="s">
        <v>180</v>
      </c>
      <c r="B273" s="3" t="s">
        <v>10</v>
      </c>
      <c r="C273" s="12" t="s">
        <v>63</v>
      </c>
      <c r="D273" s="3" t="s">
        <v>179</v>
      </c>
      <c r="E273" s="3">
        <v>1.6</v>
      </c>
      <c r="F273" s="3"/>
      <c r="G273" s="5">
        <v>880</v>
      </c>
      <c r="H273" s="6">
        <v>1038</v>
      </c>
    </row>
    <row r="274" spans="1:8" ht="15.75" customHeight="1">
      <c r="A274" s="11" t="s">
        <v>181</v>
      </c>
      <c r="B274" s="3" t="s">
        <v>10</v>
      </c>
      <c r="C274" s="12" t="s">
        <v>63</v>
      </c>
      <c r="D274" s="3" t="s">
        <v>179</v>
      </c>
      <c r="E274" s="3">
        <v>1.6</v>
      </c>
      <c r="F274" s="3"/>
      <c r="G274" s="29">
        <v>880</v>
      </c>
      <c r="H274" s="30">
        <v>1038</v>
      </c>
    </row>
    <row r="275" spans="1:8" ht="15.75" customHeight="1">
      <c r="A275" s="11" t="s">
        <v>182</v>
      </c>
      <c r="B275" s="3" t="s">
        <v>10</v>
      </c>
      <c r="C275" s="12" t="s">
        <v>63</v>
      </c>
      <c r="D275" s="3" t="s">
        <v>179</v>
      </c>
      <c r="E275" s="3">
        <v>1.6</v>
      </c>
      <c r="F275" s="3"/>
      <c r="G275" s="29">
        <v>880</v>
      </c>
      <c r="H275" s="30">
        <v>1038</v>
      </c>
    </row>
    <row r="276" spans="1:8" ht="24">
      <c r="A276" s="11" t="s">
        <v>183</v>
      </c>
      <c r="B276" s="3" t="s">
        <v>10</v>
      </c>
      <c r="C276" s="12" t="s">
        <v>63</v>
      </c>
      <c r="D276" s="3" t="s">
        <v>179</v>
      </c>
      <c r="E276" s="3">
        <v>1.6</v>
      </c>
      <c r="F276" s="3"/>
      <c r="G276" s="29">
        <v>880</v>
      </c>
      <c r="H276" s="30">
        <v>1038</v>
      </c>
    </row>
    <row r="277" spans="1:8" ht="15">
      <c r="A277" s="86" t="s">
        <v>184</v>
      </c>
      <c r="B277" s="87"/>
      <c r="C277" s="87"/>
      <c r="D277" s="87"/>
      <c r="E277" s="87"/>
      <c r="F277" s="87"/>
      <c r="G277" s="87"/>
      <c r="H277" s="88"/>
    </row>
    <row r="278" spans="1:8" ht="35.25" customHeight="1">
      <c r="A278" s="69" t="s">
        <v>185</v>
      </c>
      <c r="B278" s="3" t="s">
        <v>186</v>
      </c>
      <c r="C278" s="23" t="s">
        <v>258</v>
      </c>
      <c r="D278" s="3">
        <v>10</v>
      </c>
      <c r="E278" s="3">
        <v>0.21</v>
      </c>
      <c r="F278" s="3"/>
      <c r="G278" s="5">
        <v>110</v>
      </c>
      <c r="H278" s="6">
        <v>129.8</v>
      </c>
    </row>
    <row r="279" spans="1:8" ht="13.5" customHeight="1">
      <c r="A279" s="69" t="s">
        <v>187</v>
      </c>
      <c r="B279" s="3" t="s">
        <v>186</v>
      </c>
      <c r="C279" s="12" t="s">
        <v>63</v>
      </c>
      <c r="D279" s="3">
        <v>10</v>
      </c>
      <c r="E279" s="3">
        <v>0.21</v>
      </c>
      <c r="F279" s="3"/>
      <c r="G279" s="5">
        <v>150</v>
      </c>
      <c r="H279" s="6">
        <v>177</v>
      </c>
    </row>
    <row r="280" spans="1:8" ht="14.25" customHeight="1">
      <c r="A280" s="69" t="s">
        <v>188</v>
      </c>
      <c r="B280" s="3" t="s">
        <v>186</v>
      </c>
      <c r="C280" s="12" t="s">
        <v>63</v>
      </c>
      <c r="D280" s="3">
        <v>10</v>
      </c>
      <c r="E280" s="3">
        <v>0.21</v>
      </c>
      <c r="F280" s="3"/>
      <c r="G280" s="29">
        <v>150</v>
      </c>
      <c r="H280" s="30">
        <v>177</v>
      </c>
    </row>
    <row r="281" spans="1:8" ht="14.25" customHeight="1">
      <c r="A281" s="69" t="s">
        <v>189</v>
      </c>
      <c r="B281" s="3" t="s">
        <v>186</v>
      </c>
      <c r="C281" s="12" t="s">
        <v>63</v>
      </c>
      <c r="D281" s="3">
        <v>10</v>
      </c>
      <c r="E281" s="3">
        <v>0.21</v>
      </c>
      <c r="F281" s="3"/>
      <c r="G281" s="29">
        <v>150</v>
      </c>
      <c r="H281" s="30">
        <v>177</v>
      </c>
    </row>
    <row r="282" spans="1:8" ht="12" customHeight="1">
      <c r="A282" s="69" t="s">
        <v>190</v>
      </c>
      <c r="B282" s="3" t="s">
        <v>186</v>
      </c>
      <c r="C282" s="12" t="s">
        <v>63</v>
      </c>
      <c r="D282" s="3" t="s">
        <v>191</v>
      </c>
      <c r="E282" s="3">
        <v>0.33</v>
      </c>
      <c r="F282" s="3"/>
      <c r="G282" s="5">
        <v>200</v>
      </c>
      <c r="H282" s="6">
        <v>236</v>
      </c>
    </row>
    <row r="283" spans="1:8" ht="13.5" customHeight="1">
      <c r="A283" s="69" t="s">
        <v>192</v>
      </c>
      <c r="B283" s="3" t="s">
        <v>186</v>
      </c>
      <c r="C283" s="12" t="s">
        <v>63</v>
      </c>
      <c r="D283" s="3" t="s">
        <v>191</v>
      </c>
      <c r="E283" s="3">
        <v>0.33</v>
      </c>
      <c r="F283" s="3"/>
      <c r="G283" s="5">
        <v>250</v>
      </c>
      <c r="H283" s="6">
        <v>295</v>
      </c>
    </row>
    <row r="284" spans="1:8" ht="14.25" customHeight="1">
      <c r="A284" s="69" t="s">
        <v>193</v>
      </c>
      <c r="B284" s="3" t="s">
        <v>186</v>
      </c>
      <c r="C284" s="12" t="s">
        <v>63</v>
      </c>
      <c r="D284" s="3" t="s">
        <v>191</v>
      </c>
      <c r="E284" s="3">
        <v>0.33</v>
      </c>
      <c r="F284" s="3"/>
      <c r="G284" s="29">
        <v>250</v>
      </c>
      <c r="H284" s="30">
        <v>295</v>
      </c>
    </row>
    <row r="285" spans="1:8" ht="17.25" customHeight="1">
      <c r="A285" s="69" t="s">
        <v>194</v>
      </c>
      <c r="B285" s="3" t="s">
        <v>186</v>
      </c>
      <c r="C285" s="12" t="s">
        <v>63</v>
      </c>
      <c r="D285" s="3" t="s">
        <v>191</v>
      </c>
      <c r="E285" s="3">
        <v>0.33</v>
      </c>
      <c r="F285" s="3"/>
      <c r="G285" s="29">
        <v>250</v>
      </c>
      <c r="H285" s="30">
        <v>295</v>
      </c>
    </row>
    <row r="286" spans="1:8" ht="15">
      <c r="A286" s="72" t="s">
        <v>195</v>
      </c>
      <c r="B286" s="73"/>
      <c r="C286" s="73"/>
      <c r="D286" s="73"/>
      <c r="E286" s="73"/>
      <c r="F286" s="73"/>
      <c r="G286" s="73"/>
      <c r="H286" s="68"/>
    </row>
    <row r="287" spans="1:8" ht="38.25" customHeight="1">
      <c r="A287" s="69" t="s">
        <v>196</v>
      </c>
      <c r="B287" s="3" t="s">
        <v>136</v>
      </c>
      <c r="C287" s="23" t="s">
        <v>261</v>
      </c>
      <c r="D287" s="3">
        <v>250</v>
      </c>
      <c r="E287" s="3">
        <v>0.7</v>
      </c>
      <c r="F287" s="3"/>
      <c r="G287" s="5">
        <v>310</v>
      </c>
      <c r="H287" s="6">
        <v>365.8</v>
      </c>
    </row>
    <row r="288" spans="1:8" ht="15">
      <c r="A288" s="86" t="s">
        <v>197</v>
      </c>
      <c r="B288" s="87"/>
      <c r="C288" s="87"/>
      <c r="D288" s="87"/>
      <c r="E288" s="87"/>
      <c r="F288" s="87"/>
      <c r="G288" s="87"/>
      <c r="H288" s="88"/>
    </row>
    <row r="289" spans="1:8" ht="15" customHeight="1">
      <c r="A289" s="107" t="s">
        <v>198</v>
      </c>
      <c r="B289" s="100" t="s">
        <v>136</v>
      </c>
      <c r="C289" s="23" t="s">
        <v>249</v>
      </c>
      <c r="D289" s="18" t="s">
        <v>202</v>
      </c>
      <c r="E289" s="100">
        <v>2.6</v>
      </c>
      <c r="F289" s="101"/>
      <c r="G289" s="102">
        <v>650</v>
      </c>
      <c r="H289" s="103">
        <v>767</v>
      </c>
    </row>
    <row r="290" spans="1:8" ht="15" customHeight="1">
      <c r="A290" s="107"/>
      <c r="B290" s="100"/>
      <c r="C290" s="23" t="s">
        <v>199</v>
      </c>
      <c r="D290" s="18" t="s">
        <v>203</v>
      </c>
      <c r="E290" s="100"/>
      <c r="F290" s="101"/>
      <c r="G290" s="102"/>
      <c r="H290" s="103"/>
    </row>
    <row r="291" spans="1:8" ht="15" customHeight="1">
      <c r="A291" s="107"/>
      <c r="B291" s="100"/>
      <c r="C291" s="23" t="s">
        <v>200</v>
      </c>
      <c r="D291" s="24"/>
      <c r="E291" s="100"/>
      <c r="F291" s="101"/>
      <c r="G291" s="102"/>
      <c r="H291" s="103"/>
    </row>
    <row r="292" spans="1:8" ht="15" customHeight="1">
      <c r="A292" s="107"/>
      <c r="B292" s="100"/>
      <c r="C292" s="23" t="s">
        <v>201</v>
      </c>
      <c r="D292" s="24"/>
      <c r="E292" s="100"/>
      <c r="F292" s="101"/>
      <c r="G292" s="102"/>
      <c r="H292" s="103"/>
    </row>
    <row r="293" spans="1:8" ht="15">
      <c r="A293" s="86" t="s">
        <v>204</v>
      </c>
      <c r="B293" s="87"/>
      <c r="C293" s="87"/>
      <c r="D293" s="87"/>
      <c r="E293" s="87"/>
      <c r="F293" s="87"/>
      <c r="G293" s="87"/>
      <c r="H293" s="88"/>
    </row>
    <row r="294" spans="1:8" ht="48" customHeight="1">
      <c r="A294" s="69" t="s">
        <v>205</v>
      </c>
      <c r="B294" s="3" t="s">
        <v>206</v>
      </c>
      <c r="C294" s="23" t="s">
        <v>260</v>
      </c>
      <c r="D294" s="3">
        <v>100</v>
      </c>
      <c r="E294" s="3">
        <v>0.75</v>
      </c>
      <c r="F294" s="3"/>
      <c r="G294" s="5">
        <v>250</v>
      </c>
      <c r="H294" s="6">
        <v>295</v>
      </c>
    </row>
    <row r="295" spans="1:8" ht="24">
      <c r="A295" s="69" t="s">
        <v>207</v>
      </c>
      <c r="B295" s="3" t="s">
        <v>206</v>
      </c>
      <c r="C295" s="12" t="s">
        <v>63</v>
      </c>
      <c r="D295" s="3">
        <v>100</v>
      </c>
      <c r="E295" s="25"/>
      <c r="F295" s="3"/>
      <c r="G295" s="5">
        <v>180</v>
      </c>
      <c r="H295" s="6">
        <v>212.4</v>
      </c>
    </row>
    <row r="296" spans="1:8" ht="15">
      <c r="A296" s="86" t="s">
        <v>208</v>
      </c>
      <c r="B296" s="87"/>
      <c r="C296" s="87"/>
      <c r="D296" s="87"/>
      <c r="E296" s="87"/>
      <c r="F296" s="87"/>
      <c r="G296" s="87"/>
      <c r="H296" s="88"/>
    </row>
    <row r="297" spans="1:8" ht="50.25" customHeight="1">
      <c r="A297" s="69" t="s">
        <v>209</v>
      </c>
      <c r="B297" s="3" t="s">
        <v>17</v>
      </c>
      <c r="C297" s="23" t="s">
        <v>259</v>
      </c>
      <c r="D297" s="3">
        <v>100</v>
      </c>
      <c r="E297" s="3"/>
      <c r="F297" s="3" t="s">
        <v>121</v>
      </c>
      <c r="G297" s="5">
        <v>490</v>
      </c>
      <c r="H297" s="6">
        <v>578.2</v>
      </c>
    </row>
    <row r="298" spans="1:8" ht="18.75" customHeight="1">
      <c r="A298" s="69" t="s">
        <v>210</v>
      </c>
      <c r="B298" s="3" t="s">
        <v>17</v>
      </c>
      <c r="C298" s="12" t="s">
        <v>63</v>
      </c>
      <c r="D298" s="3">
        <v>100</v>
      </c>
      <c r="E298" s="3">
        <v>2.23</v>
      </c>
      <c r="F298" s="3" t="s">
        <v>121</v>
      </c>
      <c r="G298" s="5">
        <v>540</v>
      </c>
      <c r="H298" s="6">
        <v>637.2</v>
      </c>
    </row>
    <row r="299" spans="1:8" ht="15.75">
      <c r="A299" s="89" t="s">
        <v>211</v>
      </c>
      <c r="B299" s="90"/>
      <c r="C299" s="90"/>
      <c r="D299" s="90"/>
      <c r="E299" s="90"/>
      <c r="F299" s="90"/>
      <c r="G299" s="90"/>
      <c r="H299" s="91"/>
    </row>
    <row r="300" spans="1:8" ht="21" customHeight="1">
      <c r="A300" s="34" t="s">
        <v>268</v>
      </c>
      <c r="B300" s="3" t="s">
        <v>125</v>
      </c>
      <c r="C300" s="12" t="s">
        <v>236</v>
      </c>
      <c r="D300" s="3">
        <v>100</v>
      </c>
      <c r="E300" s="3"/>
      <c r="F300" s="3"/>
      <c r="G300" s="5">
        <v>1290</v>
      </c>
      <c r="H300" s="6">
        <v>1522.2</v>
      </c>
    </row>
    <row r="301" spans="1:8" ht="15">
      <c r="A301" s="11" t="s">
        <v>212</v>
      </c>
      <c r="B301" s="3"/>
      <c r="C301" s="12" t="s">
        <v>65</v>
      </c>
      <c r="D301" s="3">
        <v>125</v>
      </c>
      <c r="E301" s="3"/>
      <c r="F301" s="3"/>
      <c r="G301" s="5">
        <v>2360</v>
      </c>
      <c r="H301" s="6">
        <v>2784.8</v>
      </c>
    </row>
    <row r="302" spans="1:8" ht="20.25" customHeight="1">
      <c r="A302" s="11" t="s">
        <v>213</v>
      </c>
      <c r="B302" s="3" t="s">
        <v>10</v>
      </c>
      <c r="C302" s="12" t="s">
        <v>214</v>
      </c>
      <c r="D302" s="3">
        <v>200</v>
      </c>
      <c r="E302" s="3">
        <v>6.5</v>
      </c>
      <c r="F302" s="3" t="s">
        <v>12</v>
      </c>
      <c r="G302" s="5">
        <v>1500</v>
      </c>
      <c r="H302" s="6">
        <v>1770</v>
      </c>
    </row>
    <row r="303" spans="1:8" ht="16.5" customHeight="1">
      <c r="A303" s="11" t="s">
        <v>215</v>
      </c>
      <c r="B303" s="3" t="s">
        <v>120</v>
      </c>
      <c r="C303" s="12" t="s">
        <v>65</v>
      </c>
      <c r="D303" s="3">
        <v>400</v>
      </c>
      <c r="E303" s="3">
        <v>8.5</v>
      </c>
      <c r="F303" s="3" t="s">
        <v>121</v>
      </c>
      <c r="G303" s="5">
        <v>2800</v>
      </c>
      <c r="H303" s="6">
        <v>3304</v>
      </c>
    </row>
    <row r="304" spans="1:8" ht="16.5" customHeight="1">
      <c r="A304" s="11" t="s">
        <v>216</v>
      </c>
      <c r="B304" s="3" t="s">
        <v>125</v>
      </c>
      <c r="C304" s="12" t="s">
        <v>62</v>
      </c>
      <c r="D304" s="3">
        <v>400</v>
      </c>
      <c r="E304" s="3">
        <v>9.8</v>
      </c>
      <c r="F304" s="3" t="s">
        <v>121</v>
      </c>
      <c r="G304" s="5">
        <v>3545</v>
      </c>
      <c r="H304" s="6">
        <v>4183.1</v>
      </c>
    </row>
    <row r="305" spans="1:8" ht="15">
      <c r="A305" s="86" t="s">
        <v>217</v>
      </c>
      <c r="B305" s="87"/>
      <c r="C305" s="87"/>
      <c r="D305" s="87"/>
      <c r="E305" s="87"/>
      <c r="F305" s="87"/>
      <c r="G305" s="87"/>
      <c r="H305" s="88"/>
    </row>
    <row r="306" spans="1:8" ht="15">
      <c r="A306" s="92" t="s">
        <v>218</v>
      </c>
      <c r="B306" s="93"/>
      <c r="C306" s="93"/>
      <c r="D306" s="93"/>
      <c r="E306" s="93"/>
      <c r="F306" s="93"/>
      <c r="G306" s="14">
        <v>135</v>
      </c>
      <c r="H306" s="15">
        <v>159.3</v>
      </c>
    </row>
    <row r="307" spans="1:8" ht="15">
      <c r="A307" s="92" t="s">
        <v>219</v>
      </c>
      <c r="B307" s="93"/>
      <c r="C307" s="93"/>
      <c r="D307" s="93"/>
      <c r="E307" s="93"/>
      <c r="F307" s="93"/>
      <c r="G307" s="14">
        <v>260</v>
      </c>
      <c r="H307" s="15">
        <v>306.8</v>
      </c>
    </row>
    <row r="308" spans="1:8" ht="15">
      <c r="A308" s="92" t="s">
        <v>220</v>
      </c>
      <c r="B308" s="93"/>
      <c r="C308" s="93"/>
      <c r="D308" s="93"/>
      <c r="E308" s="93"/>
      <c r="F308" s="93"/>
      <c r="G308" s="14">
        <v>56</v>
      </c>
      <c r="H308" s="15">
        <v>66.08</v>
      </c>
    </row>
    <row r="309" spans="1:8" ht="15">
      <c r="A309" s="94" t="s">
        <v>221</v>
      </c>
      <c r="B309" s="95"/>
      <c r="C309" s="95"/>
      <c r="D309" s="95"/>
      <c r="E309" s="95"/>
      <c r="F309" s="95"/>
      <c r="G309" s="95"/>
      <c r="H309" s="96"/>
    </row>
    <row r="310" spans="1:8" ht="15">
      <c r="A310" s="92" t="s">
        <v>222</v>
      </c>
      <c r="B310" s="93"/>
      <c r="C310" s="93"/>
      <c r="D310" s="93"/>
      <c r="E310" s="93"/>
      <c r="F310" s="93"/>
      <c r="G310" s="14">
        <v>1550</v>
      </c>
      <c r="H310" s="15">
        <v>1829</v>
      </c>
    </row>
    <row r="311" spans="1:8" ht="15">
      <c r="A311" s="92" t="s">
        <v>223</v>
      </c>
      <c r="B311" s="93"/>
      <c r="C311" s="93"/>
      <c r="D311" s="93"/>
      <c r="E311" s="93"/>
      <c r="F311" s="93"/>
      <c r="G311" s="14">
        <v>26</v>
      </c>
      <c r="H311" s="15">
        <v>30.68</v>
      </c>
    </row>
    <row r="312" spans="1:8" ht="15">
      <c r="A312" s="92" t="s">
        <v>224</v>
      </c>
      <c r="B312" s="93"/>
      <c r="C312" s="93"/>
      <c r="D312" s="93"/>
      <c r="E312" s="93"/>
      <c r="F312" s="93"/>
      <c r="G312" s="14">
        <v>1400</v>
      </c>
      <c r="H312" s="15">
        <v>1652</v>
      </c>
    </row>
    <row r="313" spans="1:8" ht="15">
      <c r="A313" s="94" t="s">
        <v>225</v>
      </c>
      <c r="B313" s="95"/>
      <c r="C313" s="95"/>
      <c r="D313" s="95"/>
      <c r="E313" s="95"/>
      <c r="F313" s="95"/>
      <c r="G313" s="95"/>
      <c r="H313" s="96"/>
    </row>
    <row r="314" spans="1:8" ht="15">
      <c r="A314" s="92" t="s">
        <v>226</v>
      </c>
      <c r="B314" s="93"/>
      <c r="C314" s="93"/>
      <c r="D314" s="93"/>
      <c r="E314" s="93"/>
      <c r="F314" s="93"/>
      <c r="G314" s="14">
        <v>1240</v>
      </c>
      <c r="H314" s="15">
        <v>1463.2</v>
      </c>
    </row>
    <row r="315" spans="1:8" ht="15">
      <c r="A315" s="92" t="s">
        <v>227</v>
      </c>
      <c r="B315" s="93"/>
      <c r="C315" s="93"/>
      <c r="D315" s="93"/>
      <c r="E315" s="93"/>
      <c r="F315" s="93"/>
      <c r="G315" s="14">
        <v>630</v>
      </c>
      <c r="H315" s="15">
        <v>743.4</v>
      </c>
    </row>
    <row r="316" spans="1:8" ht="15">
      <c r="A316" s="92" t="s">
        <v>228</v>
      </c>
      <c r="B316" s="93"/>
      <c r="C316" s="93"/>
      <c r="D316" s="93"/>
      <c r="E316" s="93"/>
      <c r="F316" s="93"/>
      <c r="G316" s="14">
        <v>990</v>
      </c>
      <c r="H316" s="15">
        <v>1168.2</v>
      </c>
    </row>
    <row r="317" spans="1:8" ht="15">
      <c r="A317" s="92" t="s">
        <v>229</v>
      </c>
      <c r="B317" s="93"/>
      <c r="C317" s="93"/>
      <c r="D317" s="93"/>
      <c r="E317" s="93"/>
      <c r="F317" s="93"/>
      <c r="G317" s="14">
        <v>960</v>
      </c>
      <c r="H317" s="15">
        <v>1132.8</v>
      </c>
    </row>
    <row r="318" spans="1:8" ht="15">
      <c r="A318" s="92" t="s">
        <v>230</v>
      </c>
      <c r="B318" s="93"/>
      <c r="C318" s="93"/>
      <c r="D318" s="93"/>
      <c r="E318" s="93"/>
      <c r="F318" s="93"/>
      <c r="G318" s="14">
        <v>420</v>
      </c>
      <c r="H318" s="15">
        <v>495.6</v>
      </c>
    </row>
    <row r="319" spans="1:8" ht="15">
      <c r="A319" s="92" t="s">
        <v>231</v>
      </c>
      <c r="B319" s="93"/>
      <c r="C319" s="93"/>
      <c r="D319" s="93"/>
      <c r="E319" s="93"/>
      <c r="F319" s="93"/>
      <c r="G319" s="14">
        <v>820</v>
      </c>
      <c r="H319" s="15">
        <v>967.6</v>
      </c>
    </row>
  </sheetData>
  <sheetProtection/>
  <mergeCells count="121">
    <mergeCell ref="A7:H7"/>
    <mergeCell ref="A8:A9"/>
    <mergeCell ref="D8:D9"/>
    <mergeCell ref="F8:F9"/>
    <mergeCell ref="A5:H5"/>
    <mergeCell ref="A6:H6"/>
    <mergeCell ref="C8:C9"/>
    <mergeCell ref="B8:B9"/>
    <mergeCell ref="H17:H18"/>
    <mergeCell ref="B20:B21"/>
    <mergeCell ref="D20:D21"/>
    <mergeCell ref="E20:E21"/>
    <mergeCell ref="F20:F21"/>
    <mergeCell ref="G20:G21"/>
    <mergeCell ref="H20:H21"/>
    <mergeCell ref="A10:H10"/>
    <mergeCell ref="A15:H15"/>
    <mergeCell ref="C16:C39"/>
    <mergeCell ref="B17:B18"/>
    <mergeCell ref="D17:D18"/>
    <mergeCell ref="E17:E18"/>
    <mergeCell ref="F17:F18"/>
    <mergeCell ref="G17:G18"/>
    <mergeCell ref="B26:B27"/>
    <mergeCell ref="D26:D27"/>
    <mergeCell ref="E26:E27"/>
    <mergeCell ref="F26:F27"/>
    <mergeCell ref="G26:G27"/>
    <mergeCell ref="H26:H27"/>
    <mergeCell ref="B23:B24"/>
    <mergeCell ref="D23:D24"/>
    <mergeCell ref="E23:E24"/>
    <mergeCell ref="F23:F24"/>
    <mergeCell ref="G23:G24"/>
    <mergeCell ref="H23:H24"/>
    <mergeCell ref="B32:B33"/>
    <mergeCell ref="D32:D33"/>
    <mergeCell ref="E32:E33"/>
    <mergeCell ref="F32:F33"/>
    <mergeCell ref="G32:G33"/>
    <mergeCell ref="H32:H33"/>
    <mergeCell ref="B29:B30"/>
    <mergeCell ref="D29:D30"/>
    <mergeCell ref="E29:E30"/>
    <mergeCell ref="F29:F30"/>
    <mergeCell ref="G29:G30"/>
    <mergeCell ref="H29:H30"/>
    <mergeCell ref="H35:H36"/>
    <mergeCell ref="B38:B39"/>
    <mergeCell ref="D38:D39"/>
    <mergeCell ref="E38:E39"/>
    <mergeCell ref="F38:F39"/>
    <mergeCell ref="G38:G39"/>
    <mergeCell ref="H38:H39"/>
    <mergeCell ref="A40:H40"/>
    <mergeCell ref="C41:C52"/>
    <mergeCell ref="A53:H53"/>
    <mergeCell ref="C54:C61"/>
    <mergeCell ref="A70:H70"/>
    <mergeCell ref="B35:B36"/>
    <mergeCell ref="D35:D36"/>
    <mergeCell ref="E35:E36"/>
    <mergeCell ref="F35:F36"/>
    <mergeCell ref="G35:G36"/>
    <mergeCell ref="A199:H199"/>
    <mergeCell ref="A200:H200"/>
    <mergeCell ref="A178:H178"/>
    <mergeCell ref="A170:H170"/>
    <mergeCell ref="A171:H171"/>
    <mergeCell ref="A157:H157"/>
    <mergeCell ref="A158:H158"/>
    <mergeCell ref="A310:F310"/>
    <mergeCell ref="A192:H192"/>
    <mergeCell ref="A185:H185"/>
    <mergeCell ref="A293:H293"/>
    <mergeCell ref="A288:H288"/>
    <mergeCell ref="A289:A292"/>
    <mergeCell ref="B289:B292"/>
    <mergeCell ref="A286:G286"/>
    <mergeCell ref="A277:H277"/>
    <mergeCell ref="A227:H227"/>
    <mergeCell ref="A317:F317"/>
    <mergeCell ref="A244:H244"/>
    <mergeCell ref="A245:H245"/>
    <mergeCell ref="E289:E292"/>
    <mergeCell ref="F289:F292"/>
    <mergeCell ref="G289:G292"/>
    <mergeCell ref="H289:H292"/>
    <mergeCell ref="A260:H260"/>
    <mergeCell ref="A250:H250"/>
    <mergeCell ref="A309:H309"/>
    <mergeCell ref="A307:F307"/>
    <mergeCell ref="A308:F308"/>
    <mergeCell ref="A311:F311"/>
    <mergeCell ref="A318:F318"/>
    <mergeCell ref="A319:F319"/>
    <mergeCell ref="A312:F312"/>
    <mergeCell ref="A313:H313"/>
    <mergeCell ref="A314:F314"/>
    <mergeCell ref="A315:F315"/>
    <mergeCell ref="A316:F316"/>
    <mergeCell ref="A132:H132"/>
    <mergeCell ref="A140:H140"/>
    <mergeCell ref="A305:H305"/>
    <mergeCell ref="A299:H299"/>
    <mergeCell ref="A296:H296"/>
    <mergeCell ref="A306:F306"/>
    <mergeCell ref="A216:H216"/>
    <mergeCell ref="A212:H212"/>
    <mergeCell ref="A204:H204"/>
    <mergeCell ref="A208:H208"/>
    <mergeCell ref="A151:H151"/>
    <mergeCell ref="A154:H154"/>
    <mergeCell ref="C2:H2"/>
    <mergeCell ref="C3:H3"/>
    <mergeCell ref="C4:D4"/>
    <mergeCell ref="E4:H4"/>
    <mergeCell ref="A62:H62"/>
    <mergeCell ref="A123:H123"/>
    <mergeCell ref="A89:H89"/>
    <mergeCell ref="A129:H129"/>
  </mergeCells>
  <hyperlinks>
    <hyperlink ref="E4" r:id="rId1" display="popov@rsp38m.ru"/>
    <hyperlink ref="C4" r:id="rId2" display="www.industriya-m.ru"/>
    <hyperlink ref="A10:H10" r:id="rId3" display="Светильники взрывозащищенные маркировка по взрывозащите 1ExdIIСТ4"/>
    <hyperlink ref="A15:H15" r:id="rId4" display="Светильники серии ЛСП66 Ех маркировка по взрывозащите 1ExdsIIВТ6 Х и 1ExdsIIСТ6 Х"/>
    <hyperlink ref="A40:H40" r:id="rId5" display="Светильники серии ЛСП66 Ех с автономным питанием двух ламповый на 3 и 1 час маркировка по взрывозащите 1ExdsIIВТ6 Х и 1ExdsIIСТ6 Х"/>
    <hyperlink ref="A53:H53" r:id="rId6" display="Светильники серии ЛСП66 Ех с автономным питанием одна ламповый на 3 и 1 час маркировка по взрывозащите 1ExdsIIВТ6 Х и 1ExdsIIСТ6 Х"/>
    <hyperlink ref="A62:H62" r:id="rId7" display="Светильники серии ВИДАР маркировка по взрывозащите 1ExdsIICT4 /1ExdsIICT5"/>
    <hyperlink ref="A70:H70" r:id="rId8" display="Светильники серии КВАДРО маркировка по взрывозащите 1ExdsIIВT4 /1ExdsIIВT5"/>
    <hyperlink ref="A89:H89" r:id="rId9" display="Аварийные светильинки и табло серии  КВАДРО  1ExdsIIВT4 /1ExdsIIВT5"/>
    <hyperlink ref="A123:H123" r:id="rId10" display="Светильники серии КВАДРО   (Светодиодные) 1ExdsIIВT4 /1ExdsIIВT5"/>
    <hyperlink ref="A132:H132" r:id="rId11" display="Светильники серии ВИОЛАН    1ExdsIIСT4 /1ExdsIIСT5"/>
    <hyperlink ref="A151:H151" r:id="rId12" display="Светильники серии ЭМЛАЙТ спот   (Светодиодные) 1ExdsIIВT5"/>
    <hyperlink ref="A158:H158" r:id="rId13" display="Пылевлагонепроницаемые светильники   серии «НИКО»"/>
    <hyperlink ref="A170:H170" r:id="rId14" display="Светильники  серии 56 – РСП, ЖСП, ГСП с алюминиевым отражателем"/>
    <hyperlink ref="A199:H199" r:id="rId15" display="Светильники  общетехнические серии 65 – РСП, ЖСП, ГСП с акриловым отражателем"/>
    <hyperlink ref="A216:H216" r:id="rId16" display="Светильники серии  РСП 18"/>
    <hyperlink ref="A227:H227" r:id="rId17" display="Светильники серии  ГСП 18"/>
    <hyperlink ref="A245:H245" r:id="rId18" display="Прибор светосигнальный ЗОМ"/>
    <hyperlink ref="A255" r:id="rId19" display="ЛУЧ-М-01 "/>
    <hyperlink ref="A256" r:id="rId20" display="ЛУЧ-М-01 с решеткой"/>
    <hyperlink ref="A257" r:id="rId21" display="ЛУЧ 60"/>
    <hyperlink ref="A258" r:id="rId22" display="СЖ-6"/>
    <hyperlink ref="A259" r:id="rId23" display="СЖ-6 без стекла"/>
    <hyperlink ref="A251" r:id="rId24" display="НВУ-01-М-60-001-01 бесцветный"/>
    <hyperlink ref="A252" r:id="rId25" display="НВУ-01-М-60-002-01 красный"/>
    <hyperlink ref="A253" r:id="rId26" display="НВУ-01-МД1 светодиодный бесцветный"/>
    <hyperlink ref="A254" r:id="rId27" display="НВУ-01-МД светодиодный красный"/>
    <hyperlink ref="A260:H260" r:id="rId28" display="Светофор типа СС-56"/>
    <hyperlink ref="A282:A285" r:id="rId29" display="ТСБ-Ш-01"/>
    <hyperlink ref="A278:A281" r:id="rId30" display="ТСМ-Ш-01"/>
    <hyperlink ref="A286:G286" r:id="rId31" display="Облучатель для инфракрасного обогрева молодняка  животных и птиц"/>
    <hyperlink ref="A297:A298" r:id="rId32" display="ЛУЧ-100-01"/>
    <hyperlink ref="A294:A295" r:id="rId33" display="СОО-64М с отражателем"/>
    <hyperlink ref="A289:A292" r:id="rId34" display="СГЛ-2"/>
    <hyperlink ref="A287" r:id="rId35" display="ССП09-250-001 У2"/>
  </hyperlinks>
  <printOptions horizontalCentered="1"/>
  <pageMargins left="0.7874015748031497" right="0.3937007874015748" top="0.3937007874015748" bottom="0.7874015748031497" header="0" footer="0.11811023622047245"/>
  <pageSetup horizontalDpi="180" verticalDpi="180" orientation="portrait" paperSize="9" scale="90" r:id="rId37"/>
  <headerFooter>
    <oddFooter>&amp;LПрайс-лист БАЗОВЫЙ с 15-05-2010&amp;R&amp;P</oddFooter>
  </headerFooter>
  <rowBreaks count="1" manualBreakCount="1">
    <brk id="275" max="7" man="1"/>
  </rowBreaks>
  <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2010-06-09T11:34:20Z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