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Металлочерепица RUUKKI" sheetId="1" r:id="rId1"/>
    <sheet name="Доборные эл-ты и аксессуары" sheetId="2" r:id="rId2"/>
    <sheet name="Цветовая гамма" sheetId="3" r:id="rId3"/>
  </sheets>
  <externalReferences>
    <externalReference r:id="rId6"/>
  </externalReferences>
  <definedNames>
    <definedName name="_xlnm.Print_Area" localSheetId="1">'Доборные эл-ты и аксессуары'!$A$1:$I$86</definedName>
    <definedName name="_xlnm.Print_Area" localSheetId="0">'Металлочерепица RUUKKI'!$A$1:$I$29</definedName>
    <definedName name="_xlnm.Print_Area" localSheetId="2">'Цветовая гамма'!$B$1:$AB$48</definedName>
  </definedNames>
  <calcPr fullCalcOnLoad="1"/>
</workbook>
</file>

<file path=xl/sharedStrings.xml><?xml version="1.0" encoding="utf-8"?>
<sst xmlns="http://schemas.openxmlformats.org/spreadsheetml/2006/main" count="717" uniqueCount="364">
  <si>
    <t>Вид профиля</t>
  </si>
  <si>
    <t>Полезная ширина</t>
  </si>
  <si>
    <t>Полная ширина</t>
  </si>
  <si>
    <t>Покрытие</t>
  </si>
  <si>
    <t>Толщина стали, мм</t>
  </si>
  <si>
    <t>Ед. изм.</t>
  </si>
  <si>
    <t>Модульная      кровля</t>
  </si>
  <si>
    <t>Finnera™</t>
  </si>
  <si>
    <t>1140*660 мм</t>
  </si>
  <si>
    <t>1190*680 мм</t>
  </si>
  <si>
    <t>Purex</t>
  </si>
  <si>
    <t>шт.</t>
  </si>
  <si>
    <t>Finnera Plus™</t>
  </si>
  <si>
    <t>1140 мм</t>
  </si>
  <si>
    <t>1190 мм</t>
  </si>
  <si>
    <t>м2</t>
  </si>
  <si>
    <t>Monterrey Standard™</t>
  </si>
  <si>
    <t>1100 мм</t>
  </si>
  <si>
    <t>1185 мм</t>
  </si>
  <si>
    <t>Polyestr</t>
  </si>
  <si>
    <t>Monterrey Plus™</t>
  </si>
  <si>
    <t>Monterrey Premium™</t>
  </si>
  <si>
    <t>Pural</t>
  </si>
  <si>
    <t>Pural Matt</t>
  </si>
  <si>
    <t>Elite™</t>
  </si>
  <si>
    <t>1025 мм</t>
  </si>
  <si>
    <t>1115 мм</t>
  </si>
  <si>
    <t>Adamante™ (мерные складские позиции)</t>
  </si>
  <si>
    <t>1125 мм</t>
  </si>
  <si>
    <t>1153 мм</t>
  </si>
  <si>
    <t>Adamante™ (заказные позиции)</t>
  </si>
  <si>
    <t>Фальцевая кровля</t>
  </si>
  <si>
    <t>Classic™A,B</t>
  </si>
  <si>
    <t>475 мм</t>
  </si>
  <si>
    <t>505 мм</t>
  </si>
  <si>
    <t>Classic™C,D</t>
  </si>
  <si>
    <t>Classic™ C,D</t>
  </si>
  <si>
    <t>PVDF Matt</t>
  </si>
  <si>
    <t>Плоский лист</t>
  </si>
  <si>
    <t>2000*1250 мм</t>
  </si>
  <si>
    <r>
      <t xml:space="preserve">Розничная цена, руб с НДС </t>
    </r>
    <r>
      <rPr>
        <b/>
        <sz val="9"/>
        <rFont val="Arial"/>
        <family val="2"/>
      </rPr>
      <t>(</t>
    </r>
    <r>
      <rPr>
        <b/>
        <u val="single"/>
        <sz val="9"/>
        <rFont val="Arial"/>
        <family val="2"/>
      </rPr>
      <t>по полной площади</t>
    </r>
    <r>
      <rPr>
        <b/>
        <sz val="9"/>
        <rFont val="Arial"/>
        <family val="2"/>
      </rPr>
      <t>)</t>
    </r>
  </si>
  <si>
    <t>Изготавливается по длине ската</t>
  </si>
  <si>
    <t>Позиция</t>
  </si>
  <si>
    <t>Вес</t>
  </si>
  <si>
    <t>Код-1</t>
  </si>
  <si>
    <t>Код-2</t>
  </si>
  <si>
    <t>Комментарии</t>
  </si>
  <si>
    <t>Коньковая планка полукруглая,  2100мм</t>
  </si>
  <si>
    <t>3,4 кг</t>
  </si>
  <si>
    <t>LHP</t>
  </si>
  <si>
    <t>RA9BRO2100</t>
  </si>
  <si>
    <t>не выпускается в POL:RR35, RR37, в Purex - RR798</t>
  </si>
  <si>
    <t>Коньковая планка плоская, 2000мм</t>
  </si>
  <si>
    <t>2,5 кг</t>
  </si>
  <si>
    <t>LHS</t>
  </si>
  <si>
    <t>RA9AR2000</t>
  </si>
  <si>
    <t>используются и для кровли Classic</t>
  </si>
  <si>
    <t>Карнизная планка, 2000мм</t>
  </si>
  <si>
    <t>2,0 кг</t>
  </si>
  <si>
    <t>RA9BEF2000</t>
  </si>
  <si>
    <t>Верхняя карнизная план. для односкатной крыши, 2000мм</t>
  </si>
  <si>
    <t>LRYP</t>
  </si>
  <si>
    <t>RA1AEU2000</t>
  </si>
  <si>
    <t>используется и для кровли Classic</t>
  </si>
  <si>
    <t>Торцевая планка, 2000мм</t>
  </si>
  <si>
    <t>LP</t>
  </si>
  <si>
    <t>RA9BG2000</t>
  </si>
  <si>
    <t>Ендова, 2000мм</t>
  </si>
  <si>
    <t>7,5 кг</t>
  </si>
  <si>
    <t>LSJ</t>
  </si>
  <si>
    <t>RA1BV2000</t>
  </si>
  <si>
    <t>Накладка ендова, 2000мм</t>
  </si>
  <si>
    <t>LSJP</t>
  </si>
  <si>
    <t>RA1BVC2000</t>
  </si>
  <si>
    <t>Планка угловая для примыкания к стене, 2000мм</t>
  </si>
  <si>
    <t>3,3 кг</t>
  </si>
  <si>
    <t>LL</t>
  </si>
  <si>
    <t>RA1BJ2000</t>
  </si>
  <si>
    <t>Снегозадержатель, треуг., 2000мм</t>
  </si>
  <si>
    <t>LE310</t>
  </si>
  <si>
    <t>RSSFB2000</t>
  </si>
  <si>
    <t>Опорная планка для снегозадержателя Zn 1.5мм</t>
  </si>
  <si>
    <t>2,4 кг</t>
  </si>
  <si>
    <t>EA1R12000</t>
  </si>
  <si>
    <t>Classic A,B,C,D Торцевая планка L=2000 0,50мм</t>
  </si>
  <si>
    <t>LPTC</t>
  </si>
  <si>
    <t>RA9AG2000</t>
  </si>
  <si>
    <t xml:space="preserve"> - </t>
  </si>
  <si>
    <t>Classic A,B Карнизная планка L=2000 0,50мм</t>
  </si>
  <si>
    <t>LRC</t>
  </si>
  <si>
    <t>RA1AE2000</t>
  </si>
  <si>
    <t xml:space="preserve"> -</t>
  </si>
  <si>
    <t>Classic C,D Карнизная планка L=2000 0,50мм</t>
  </si>
  <si>
    <t>RA9AEF2000</t>
  </si>
  <si>
    <t>Classic A,B,C,D Угловая планка примыкания L=2000 0,50мм</t>
  </si>
  <si>
    <t>LLSC</t>
  </si>
  <si>
    <t>RA1AJD2000</t>
  </si>
  <si>
    <t>Classic A,B,C,D Опорная планка конька L=460мм</t>
  </si>
  <si>
    <t>0,4 кг</t>
  </si>
  <si>
    <t>LHTUC</t>
  </si>
  <si>
    <t>RA1AS460</t>
  </si>
  <si>
    <t>в покрытии PURAL и Polyestr не производится</t>
  </si>
  <si>
    <t>Classic A,B,C,D Опорная планка конька L=3000мм</t>
  </si>
  <si>
    <t>LHTUC3</t>
  </si>
  <si>
    <t>RA1AH3000</t>
  </si>
  <si>
    <t xml:space="preserve"> -  </t>
  </si>
  <si>
    <t>Classic C,D Коньковая планка L=3000  0,60мм (Финляндия)</t>
  </si>
  <si>
    <t>4,5 кг</t>
  </si>
  <si>
    <t>LHSC</t>
  </si>
  <si>
    <t>RA9AR3000</t>
  </si>
  <si>
    <t>Classic C,D Карнизная планка L=3000 0,60мм (Финляндия)</t>
  </si>
  <si>
    <t>2,98 кг</t>
  </si>
  <si>
    <t>LRCTT</t>
  </si>
  <si>
    <t>RA9AEF3000</t>
  </si>
  <si>
    <t>Верхняя карнизная план. для односкатной крыши L=3000 0,60мм</t>
  </si>
  <si>
    <t>3,0 кг</t>
  </si>
  <si>
    <t>RA1A3EU3000</t>
  </si>
  <si>
    <t>Classic C,D Торцевая планка L=3000 0,60мм (Финляндия)</t>
  </si>
  <si>
    <t>3,6 кг</t>
  </si>
  <si>
    <t>RA9AG3000</t>
  </si>
  <si>
    <t>Classic C,D Угловая планка примыкания L=3000 (Фин-ия), 0,60мм</t>
  </si>
  <si>
    <t>6,0 кг</t>
  </si>
  <si>
    <t>LLC</t>
  </si>
  <si>
    <t>RA1AJ3000</t>
  </si>
  <si>
    <t>Classic C,D Ендова L=2000 0,60мм FIN (Финляндия)</t>
  </si>
  <si>
    <t>9,0 кг</t>
  </si>
  <si>
    <t>LSJС</t>
  </si>
  <si>
    <t>Classic C,D Стыковая накладка L=460мм, оцинк.</t>
  </si>
  <si>
    <t>0,7 кг</t>
  </si>
  <si>
    <t>RA1ACJGalv</t>
  </si>
  <si>
    <t>Торцевая заглушка полукруглого конька</t>
  </si>
  <si>
    <t>0,1 кг</t>
  </si>
  <si>
    <t>LHPK</t>
  </si>
  <si>
    <t>RA12E</t>
  </si>
  <si>
    <t>RR11, RR23, RR29, RR32, RR33, RR750, RR779, RR798, RR887</t>
  </si>
  <si>
    <t>Окончание коньковой планки полукруглого конька</t>
  </si>
  <si>
    <t>0,3 кг</t>
  </si>
  <si>
    <t>LAPK</t>
  </si>
  <si>
    <t>RA12HO</t>
  </si>
  <si>
    <t>Накладка стыков конька формы Y</t>
  </si>
  <si>
    <t>LYH</t>
  </si>
  <si>
    <t>RA12YO</t>
  </si>
  <si>
    <t>Накладка стыков конька формы Т</t>
  </si>
  <si>
    <t>0,6 кг</t>
  </si>
  <si>
    <t>LTH</t>
  </si>
  <si>
    <t>RA12T</t>
  </si>
  <si>
    <t>Вентиляционный элемент полукруглого конька</t>
  </si>
  <si>
    <t>LHTP</t>
  </si>
  <si>
    <t>RA12POP</t>
  </si>
  <si>
    <t>Вентиляционный элемент конька</t>
  </si>
  <si>
    <t>0,5 кг</t>
  </si>
  <si>
    <t>LH3TP</t>
  </si>
  <si>
    <t>RA12PF</t>
  </si>
  <si>
    <t>Оцинкованный</t>
  </si>
  <si>
    <t>Окрашенный</t>
  </si>
  <si>
    <t>Лестница 1.2 м</t>
  </si>
  <si>
    <t>RSL2400</t>
  </si>
  <si>
    <t xml:space="preserve">in Pärnu stock </t>
  </si>
  <si>
    <t>Лестница 2.4 м</t>
  </si>
  <si>
    <t>Лестница 3.0 м</t>
  </si>
  <si>
    <t>8,0 кг</t>
  </si>
  <si>
    <t>RSL3000</t>
  </si>
  <si>
    <t>Лестница 3.6 м</t>
  </si>
  <si>
    <t>10,0 кг</t>
  </si>
  <si>
    <t>RSL3600</t>
  </si>
  <si>
    <t>срок ожидания увеличен на 1 неделю</t>
  </si>
  <si>
    <t>Монтажный комплект крепления лестницы на стену</t>
  </si>
  <si>
    <t>13,2 кг</t>
  </si>
  <si>
    <t>AS1</t>
  </si>
  <si>
    <t>RSLFSE</t>
  </si>
  <si>
    <t>4 ножки, 2 дуги</t>
  </si>
  <si>
    <t>Дополнительное крепления для лестницы на стену</t>
  </si>
  <si>
    <t>AS1L</t>
  </si>
  <si>
    <t>RSLFSFH</t>
  </si>
  <si>
    <t>2 ножки, 1000мм</t>
  </si>
  <si>
    <t>Монтажный комплект крепления лестницы на скат кровли</t>
  </si>
  <si>
    <t>1,9 кг</t>
  </si>
  <si>
    <t>AS3</t>
  </si>
  <si>
    <t>RSLFSB</t>
  </si>
  <si>
    <t>Монтажный комплект крепления лестницы на скат кровли Classic</t>
  </si>
  <si>
    <t>RSLFSA</t>
  </si>
  <si>
    <t>Дорожка переходного мостика, длина 2,92 м</t>
  </si>
  <si>
    <t>16,0 кг</t>
  </si>
  <si>
    <t>RSB</t>
  </si>
  <si>
    <t>Крепления переходного мостика (комплект)</t>
  </si>
  <si>
    <t>3,0  кг</t>
  </si>
  <si>
    <t>RSASB</t>
  </si>
  <si>
    <t>1 комплект - 3 крепления</t>
  </si>
  <si>
    <t>Крепления переходного мостика Classic (комплект)</t>
  </si>
  <si>
    <t>RSASA</t>
  </si>
  <si>
    <t>1 комплект - 4 крепления</t>
  </si>
  <si>
    <t>Ограждения кровли Man stop, 6,0 м,</t>
  </si>
  <si>
    <t>60 кг</t>
  </si>
  <si>
    <t>RA6M6000</t>
  </si>
  <si>
    <t>Трубы снегозадержателя (2 шт), 3,0 м</t>
  </si>
  <si>
    <t>RSSPIPE3000</t>
  </si>
  <si>
    <t>Комплект крепления снегозадержателя</t>
  </si>
  <si>
    <t>RSSSTB</t>
  </si>
  <si>
    <t>Комплект крепления снегозадержателя Classic</t>
  </si>
  <si>
    <t>RSSSTA</t>
  </si>
  <si>
    <t>Доп. крепеж для элементов безопасности для Finnera и Adamante</t>
  </si>
  <si>
    <t>0.2 кг</t>
  </si>
  <si>
    <t>RSLFSFI</t>
  </si>
  <si>
    <t>Выход для антенны 6 - 50 мм</t>
  </si>
  <si>
    <t>VVK 1</t>
  </si>
  <si>
    <t>RA4B</t>
  </si>
  <si>
    <t>Выход для антенны 25 - 105 мм</t>
  </si>
  <si>
    <t>VVK 2</t>
  </si>
  <si>
    <t>Выход для антенны 6 - 102 мм</t>
  </si>
  <si>
    <t>VVK 3</t>
  </si>
  <si>
    <t>Выход для антенны 102 - 178 мм</t>
  </si>
  <si>
    <t>VVK 5</t>
  </si>
  <si>
    <t>Выход для антенны 127 - 228 мм</t>
  </si>
  <si>
    <t>VVK 6</t>
  </si>
  <si>
    <t>Выход для антенны 200 - 450 мм</t>
  </si>
  <si>
    <t>VVK 7</t>
  </si>
  <si>
    <t>Пожарный люк (без замка )RA4T для профиля Монтеррей</t>
  </si>
  <si>
    <t>6,6 кг</t>
  </si>
  <si>
    <t>VPL</t>
  </si>
  <si>
    <t>RA4AT</t>
  </si>
  <si>
    <t>TIILI кровельный люк</t>
  </si>
  <si>
    <t>Пожарный люк (без замка) RA4T для профиля Элит</t>
  </si>
  <si>
    <t>VPLE</t>
  </si>
  <si>
    <t>Пожарный люк (без замка) RA4T для профиля Classic</t>
  </si>
  <si>
    <t>CLVPL</t>
  </si>
  <si>
    <t>Пожарный люк (с замком) RA4TL для профиля Монтеррей</t>
  </si>
  <si>
    <t>VPLL</t>
  </si>
  <si>
    <t>TAVPLLTI</t>
  </si>
  <si>
    <t>Пожарный люк (с замком) RA4TL для профиля Элит</t>
  </si>
  <si>
    <t>VPLLE</t>
  </si>
  <si>
    <t>TAVPLLEL</t>
  </si>
  <si>
    <t xml:space="preserve">Вытяжная труба изолированная с колпаком 125/160/700мм </t>
  </si>
  <si>
    <t>3,1 кг</t>
  </si>
  <si>
    <t>VPE125</t>
  </si>
  <si>
    <t>RA4VH125i700</t>
  </si>
  <si>
    <t>Труба изолированная с колпаком</t>
  </si>
  <si>
    <t xml:space="preserve">Вытяжная труба изолированная с колпаком 160/225/700мм </t>
  </si>
  <si>
    <t>4,3 кг</t>
  </si>
  <si>
    <t>VPE160</t>
  </si>
  <si>
    <t>RA4VH160i700</t>
  </si>
  <si>
    <t>Вентиляционный выход канализации 110мм (неизолированный)</t>
  </si>
  <si>
    <t>1,1 кг</t>
  </si>
  <si>
    <t>VP110</t>
  </si>
  <si>
    <t>RA4V110U</t>
  </si>
  <si>
    <t>Труба неизолир. без колпака 110/500мм</t>
  </si>
  <si>
    <t>Вентиляционный выход канализации 160мм (изолиров) внут.d=110</t>
  </si>
  <si>
    <t>1,7 кг</t>
  </si>
  <si>
    <t>VP110E</t>
  </si>
  <si>
    <t>RA4V110i</t>
  </si>
  <si>
    <t>Труба изолированная без колпака</t>
  </si>
  <si>
    <t>Колпак для неизолированной трубы вентиляции  d=110 VILPE-110</t>
  </si>
  <si>
    <t>VPH110U</t>
  </si>
  <si>
    <t>RA4H110</t>
  </si>
  <si>
    <t>Колпак для изолированной трубы вентиляции d=160 VILPE-160</t>
  </si>
  <si>
    <t>VPH160</t>
  </si>
  <si>
    <t>RA4H160</t>
  </si>
  <si>
    <t>Кровельный вентиль для Monterrey</t>
  </si>
  <si>
    <t>3,00 кг</t>
  </si>
  <si>
    <t>RA4N</t>
  </si>
  <si>
    <t>Vilpe MUOTOKATE - KTV</t>
  </si>
  <si>
    <t>Кровельный вентиль для Classic</t>
  </si>
  <si>
    <t>Vilpe Classic</t>
  </si>
  <si>
    <t>Кровельный вентиль универсальный</t>
  </si>
  <si>
    <t>RA4NUNI</t>
  </si>
  <si>
    <t>Vilpe PELTI - KTV</t>
  </si>
  <si>
    <t>Проходной элемент под профиль Classic для труб Ø 110-160</t>
  </si>
  <si>
    <t>RA4LS35475</t>
  </si>
  <si>
    <t>Проходной элемент под профиль FINNERA для труб Ø 110-160</t>
  </si>
  <si>
    <t>RA4LS</t>
  </si>
  <si>
    <t>Vilpe Finnera цвета: RR11, RR23, RR29, RR32, RR33, RR750</t>
  </si>
  <si>
    <t>Проходной элемент под профиль Elite для труб Ø 110-160</t>
  </si>
  <si>
    <t>Vilpe Elite</t>
  </si>
  <si>
    <t>Проходной элемент под профиль Monterrey для труб Ø 110-160</t>
  </si>
  <si>
    <t>Vilpe MUOTOKATE</t>
  </si>
  <si>
    <t>Проходной элемент Универсальный для труб Ø 110-160</t>
  </si>
  <si>
    <t>RA4LSUNI</t>
  </si>
  <si>
    <t>Vilpe PELTI для профиля Adamante</t>
  </si>
  <si>
    <t>Саморез 4.8x28 окрашенный 1уп.=100шт.</t>
  </si>
  <si>
    <t>RAS1WD4828</t>
  </si>
  <si>
    <t>Саморез 4.8x35 окрашенный 1уп.=250шт.</t>
  </si>
  <si>
    <t>RAS1WD4835</t>
  </si>
  <si>
    <t>RR779, RR798, RR887</t>
  </si>
  <si>
    <t>Уплотнитель универсальный, п/м</t>
  </si>
  <si>
    <t>0,02 кг</t>
  </si>
  <si>
    <t>TATNUNI50</t>
  </si>
  <si>
    <t>Уплотнитель звукоизоляционный Classic, п/м</t>
  </si>
  <si>
    <t>RA3ASIB</t>
  </si>
  <si>
    <t>заказывается кратно 25 п/м</t>
  </si>
  <si>
    <t>Стальная вентилируемая обрешетка B45 RA545 L=3700мм, 0,7мм</t>
  </si>
  <si>
    <t>RA545 3700</t>
  </si>
  <si>
    <t>Примечания:</t>
  </si>
  <si>
    <t>1. Доборные элементы в покрытии PVDF расчитываются как спец-планки.</t>
  </si>
  <si>
    <t>2. Полукрыглые коньки не производятся: Polyestr в цветах RR37 и RR35;</t>
  </si>
  <si>
    <t>3а. Стандартные цвета для элементов безопасности: RR11, RR23, RR29, RR32, RR33, RR750, RR779, RR798, RR887;</t>
  </si>
  <si>
    <t>3а. Стандартные цвета для кровельных аксессуаров: RR11, RR23, RR29, RR32, RR33, RR750, RR779, RR798, RR887;</t>
  </si>
  <si>
    <t>3б. Наценка за нестандартные цвета для кровельных аксессуаров и элементов безопасности  +20%</t>
  </si>
  <si>
    <r>
      <t>RA1AJ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3000</t>
    </r>
  </si>
  <si>
    <t>цвета RR (RaColour)</t>
  </si>
  <si>
    <t>Толщина стали (мм)</t>
  </si>
  <si>
    <t>Гарантия на технические свойства</t>
  </si>
  <si>
    <t>Гарантия на внешний вид</t>
  </si>
  <si>
    <t>Темно-Зеленый, RR11</t>
  </si>
  <si>
    <t>Белый, RR20</t>
  </si>
  <si>
    <t>Светло-Серый, RR21</t>
  </si>
  <si>
    <t>Серый, RR22</t>
  </si>
  <si>
    <t>Темно-Серый, RR23</t>
  </si>
  <si>
    <t>Светло-Желтый, RR25</t>
  </si>
  <si>
    <t>Красный, RR29</t>
  </si>
  <si>
    <t>Темно-Коричневый, RR32</t>
  </si>
  <si>
    <t>Черный, RR33</t>
  </si>
  <si>
    <t>Голубой, RR34</t>
  </si>
  <si>
    <t>Синий, RR35</t>
  </si>
  <si>
    <t>Светло-зеленый, RR36</t>
  </si>
  <si>
    <t>Ярко-Зеленый, RR37</t>
  </si>
  <si>
    <t>Серебряный, RR40</t>
  </si>
  <si>
    <t>Темно-серебряный, RR41</t>
  </si>
  <si>
    <t>Светло-терракотовый, RR750</t>
  </si>
  <si>
    <t>Баклажан, RR779</t>
  </si>
  <si>
    <t>Красное Вино, RR798</t>
  </si>
  <si>
    <t>Шоколадный, RR887</t>
  </si>
  <si>
    <t>Серебряный, RR946</t>
  </si>
  <si>
    <t>матовое</t>
  </si>
  <si>
    <t>40 лет</t>
  </si>
  <si>
    <t>15 лет</t>
  </si>
  <si>
    <t>С</t>
  </si>
  <si>
    <t>глянцевое</t>
  </si>
  <si>
    <t>30 лет</t>
  </si>
  <si>
    <t>10 лет</t>
  </si>
  <si>
    <t>З</t>
  </si>
  <si>
    <t>50 лет</t>
  </si>
  <si>
    <t>20 лет</t>
  </si>
  <si>
    <t>Adamante™</t>
  </si>
  <si>
    <t>Classic™(A,B)</t>
  </si>
  <si>
    <t>Classic™(C,D)</t>
  </si>
  <si>
    <t>Плоский лист 2000*1250мм</t>
  </si>
  <si>
    <t>X</t>
  </si>
  <si>
    <t>Комментарий для кровельных листов</t>
  </si>
  <si>
    <t>1.Ограничения по длинам кровельных листов</t>
  </si>
  <si>
    <t>1.1. Monterrey Standard: от 0.46 до 6.05 метров</t>
  </si>
  <si>
    <t>1.2. Monterrey Plus: от 0.46 до 6.05 метров</t>
  </si>
  <si>
    <t>1.3. Monterrey Premium (Pural): от 0.46 до 6.05 метров</t>
  </si>
  <si>
    <t>1.4. Monterrey Premium (Pural Matt): от 0.46 до 6.05 метров</t>
  </si>
  <si>
    <t>1.5. Finnera Plus: от 0,68 до 6,0 метров</t>
  </si>
  <si>
    <t>1.6. Elite: от 0,8 до 8,0 метров</t>
  </si>
  <si>
    <t>1.7. Classic (A,B) 0.5мм: от 0.9 до 10.0 метров (необходимо уточнять максимально возможную длину профиля при заказе)</t>
  </si>
  <si>
    <t>1.8. Classic (C,D) 0.5мм: от 1.2 до 10.0 метров (необходимо уточнять максимально возможную длину профиля при заказе)</t>
  </si>
  <si>
    <t>1.9. Classic (C,D) 0.6мм: от 0.8 до 12.5 метров (необходимо уточнять максимально возможную длину профиля при заказе)</t>
  </si>
  <si>
    <t>1.10. Adamante: от 0,85 до 8,2 метров</t>
  </si>
  <si>
    <t>2. Условия заказа кровли:</t>
  </si>
  <si>
    <t xml:space="preserve">2.1. При размещении заказа на кровельные листы в количестве менее 50 м2, дополнительная наценка к стоимости заказа - 50 евро без учета НДС; </t>
  </si>
  <si>
    <t>2.2.  Для заказа других цветов и покрытий, не указанных в таблице, необходимо ОТДЕЛЬНО уточнять наличие сырья, цены и сроки поставки.</t>
  </si>
  <si>
    <t>Комментарий для плоского листа</t>
  </si>
  <si>
    <t>1. Плоский лист в нарезке:</t>
  </si>
  <si>
    <t>Длины листов - 2000 мм</t>
  </si>
  <si>
    <t>2. Плоский лист в рулоне:</t>
  </si>
  <si>
    <t>Возможна следующая длина плоского листа в рулоне: 20м/п (25м2)</t>
  </si>
  <si>
    <t>Ширина плоского листа - 1250мм</t>
  </si>
  <si>
    <r>
      <t>Срок комплектования заказа на складе:</t>
    </r>
    <r>
      <rPr>
        <b/>
        <sz val="12"/>
        <rFont val="Arial"/>
        <family val="2"/>
      </rPr>
      <t xml:space="preserve"> 2 рабочих дня</t>
    </r>
  </si>
  <si>
    <r>
      <t xml:space="preserve">Способ погрузки в автотранспорт: </t>
    </r>
    <r>
      <rPr>
        <b/>
        <sz val="12"/>
        <rFont val="Arial"/>
        <family val="2"/>
      </rPr>
      <t>боковая погрузка</t>
    </r>
  </si>
  <si>
    <t>506 (модульные листы) - лист</t>
  </si>
  <si>
    <t xml:space="preserve">ФинКровля  тел., (495) 543-58-96, (495) 507-91-06       http://fincherepitsa.ru     info@fincherepitsa.ru
ФинКровля  тел., (495) 543-58-96, (495) 507-91-06       
ФинКровля  тел., (495) 543-58-96, (495) 507-91-06       
</t>
  </si>
  <si>
    <t>Любая форма оплаты.</t>
  </si>
  <si>
    <t xml:space="preserve"> - Упаковка включена в стоимость продукции</t>
  </si>
  <si>
    <t xml:space="preserve"> Предоставляется гибкая система скидок.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</si>
</sst>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0_)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b/>
      <u val="single"/>
      <sz val="14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2060"/>
      <name val="Arial"/>
      <family val="2"/>
    </font>
    <font>
      <b/>
      <u val="single"/>
      <sz val="12"/>
      <color rgb="FF00206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medium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18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3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2" fontId="22" fillId="42" borderId="0" xfId="0" applyNumberFormat="1" applyFont="1" applyFill="1" applyBorder="1" applyAlignment="1">
      <alignment horizontal="center"/>
    </xf>
    <xf numFmtId="4" fontId="24" fillId="43" borderId="10" xfId="51" applyNumberFormat="1" applyFont="1" applyFill="1" applyBorder="1" applyAlignment="1" applyProtection="1">
      <alignment horizontal="center" vertical="center" wrapText="1"/>
      <protection locked="0"/>
    </xf>
    <xf numFmtId="0" fontId="24" fillId="43" borderId="10" xfId="51" applyFont="1" applyFill="1" applyBorder="1" applyAlignment="1">
      <alignment horizontal="center" vertical="center" wrapText="1"/>
      <protection/>
    </xf>
    <xf numFmtId="3" fontId="24" fillId="43" borderId="10" xfId="78" applyNumberFormat="1" applyFont="1" applyFill="1" applyBorder="1" applyAlignment="1">
      <alignment horizontal="center" vertical="center" wrapText="1"/>
    </xf>
    <xf numFmtId="0" fontId="24" fillId="43" borderId="10" xfId="0" applyFont="1" applyFill="1" applyBorder="1" applyAlignment="1">
      <alignment horizontal="center" vertical="center" wrapText="1"/>
    </xf>
    <xf numFmtId="0" fontId="24" fillId="43" borderId="11" xfId="0" applyFont="1" applyFill="1" applyBorder="1" applyAlignment="1">
      <alignment horizontal="center" vertical="center" wrapText="1"/>
    </xf>
    <xf numFmtId="4" fontId="24" fillId="42" borderId="0" xfId="51" applyNumberFormat="1" applyFont="1" applyFill="1" applyAlignment="1">
      <alignment vertical="center"/>
      <protection/>
    </xf>
    <xf numFmtId="4" fontId="24" fillId="42" borderId="0" xfId="51" applyNumberFormat="1" applyFont="1" applyFill="1" applyBorder="1" applyAlignment="1">
      <alignment vertical="center"/>
      <protection/>
    </xf>
    <xf numFmtId="4" fontId="27" fillId="42" borderId="12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13" xfId="51" applyNumberFormat="1" applyFont="1" applyFill="1" applyBorder="1" applyAlignment="1" applyProtection="1">
      <alignment horizontal="center" vertical="center" wrapText="1"/>
      <protection locked="0"/>
    </xf>
    <xf numFmtId="4" fontId="21" fillId="42" borderId="13" xfId="51" applyNumberFormat="1" applyFont="1" applyFill="1" applyBorder="1" applyAlignment="1" applyProtection="1">
      <alignment horizontal="center" vertical="center" wrapText="1"/>
      <protection locked="0"/>
    </xf>
    <xf numFmtId="0" fontId="21" fillId="42" borderId="13" xfId="0" applyFont="1" applyFill="1" applyBorder="1" applyAlignment="1">
      <alignment horizontal="center" vertical="center" wrapText="1"/>
    </xf>
    <xf numFmtId="4" fontId="21" fillId="42" borderId="13" xfId="51" applyNumberFormat="1" applyFont="1" applyFill="1" applyBorder="1" applyAlignment="1">
      <alignment horizontal="center" vertical="center" wrapText="1"/>
      <protection/>
    </xf>
    <xf numFmtId="0" fontId="0" fillId="42" borderId="0" xfId="0" applyFill="1" applyAlignment="1">
      <alignment/>
    </xf>
    <xf numFmtId="3" fontId="21" fillId="42" borderId="14" xfId="51" applyNumberFormat="1" applyFont="1" applyFill="1" applyBorder="1" applyAlignment="1" applyProtection="1">
      <alignment horizontal="center" vertical="center" wrapText="1"/>
      <protection locked="0"/>
    </xf>
    <xf numFmtId="0" fontId="21" fillId="42" borderId="14" xfId="0" applyFont="1" applyFill="1" applyBorder="1" applyAlignment="1">
      <alignment horizontal="center" vertical="center" wrapText="1"/>
    </xf>
    <xf numFmtId="4" fontId="21" fillId="42" borderId="14" xfId="51" applyNumberFormat="1" applyFont="1" applyFill="1" applyBorder="1" applyAlignment="1" applyProtection="1">
      <alignment horizontal="center" vertical="center" wrapText="1"/>
      <protection locked="0"/>
    </xf>
    <xf numFmtId="4" fontId="21" fillId="42" borderId="14" xfId="51" applyNumberFormat="1" applyFont="1" applyFill="1" applyBorder="1" applyAlignment="1">
      <alignment horizontal="center" vertical="center" wrapText="1"/>
      <protection/>
    </xf>
    <xf numFmtId="3" fontId="25" fillId="42" borderId="14" xfId="51" applyNumberFormat="1" applyFont="1" applyFill="1" applyBorder="1" applyAlignment="1">
      <alignment horizontal="center" vertical="center" wrapText="1"/>
      <protection/>
    </xf>
    <xf numFmtId="0" fontId="27" fillId="42" borderId="15" xfId="0" applyFont="1" applyFill="1" applyBorder="1" applyAlignment="1">
      <alignment horizontal="center" vertical="center" wrapText="1"/>
    </xf>
    <xf numFmtId="3" fontId="25" fillId="0" borderId="16" xfId="51" applyNumberFormat="1" applyFont="1" applyFill="1" applyBorder="1" applyAlignment="1">
      <alignment horizontal="center" vertical="center" wrapText="1"/>
      <protection/>
    </xf>
    <xf numFmtId="4" fontId="21" fillId="42" borderId="17" xfId="51" applyNumberFormat="1" applyFont="1" applyFill="1" applyBorder="1" applyAlignment="1" applyProtection="1">
      <alignment horizontal="center" vertical="center" wrapText="1"/>
      <protection locked="0"/>
    </xf>
    <xf numFmtId="3" fontId="25" fillId="42" borderId="18" xfId="51" applyNumberFormat="1" applyFont="1" applyFill="1" applyBorder="1" applyAlignment="1">
      <alignment horizontal="center" vertical="center" wrapText="1"/>
      <protection/>
    </xf>
    <xf numFmtId="4" fontId="21" fillId="42" borderId="19" xfId="51" applyNumberFormat="1" applyFont="1" applyFill="1" applyBorder="1" applyAlignment="1" applyProtection="1">
      <alignment horizontal="center" vertical="center" wrapText="1"/>
      <protection locked="0"/>
    </xf>
    <xf numFmtId="3" fontId="25" fillId="42" borderId="20" xfId="51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25" fillId="0" borderId="19" xfId="51" applyNumberFormat="1" applyFont="1" applyFill="1" applyBorder="1" applyAlignment="1">
      <alignment horizontal="center" vertical="center" wrapText="1"/>
      <protection/>
    </xf>
    <xf numFmtId="3" fontId="25" fillId="0" borderId="21" xfId="51" applyNumberFormat="1" applyFont="1" applyFill="1" applyBorder="1" applyAlignment="1">
      <alignment horizontal="center" vertical="center" wrapText="1"/>
      <protection/>
    </xf>
    <xf numFmtId="3" fontId="25" fillId="0" borderId="20" xfId="51" applyNumberFormat="1" applyFont="1" applyFill="1" applyBorder="1" applyAlignment="1">
      <alignment horizontal="center" vertical="center" wrapText="1"/>
      <protection/>
    </xf>
    <xf numFmtId="4" fontId="27" fillId="42" borderId="17" xfId="51" applyNumberFormat="1" applyFont="1" applyFill="1" applyBorder="1" applyAlignment="1" applyProtection="1">
      <alignment horizontal="center" vertical="center" wrapText="1"/>
      <protection locked="0"/>
    </xf>
    <xf numFmtId="3" fontId="25" fillId="42" borderId="16" xfId="51" applyNumberFormat="1" applyFont="1" applyFill="1" applyBorder="1" applyAlignment="1">
      <alignment horizontal="center" vertical="center" wrapText="1"/>
      <protection/>
    </xf>
    <xf numFmtId="4" fontId="27" fillId="42" borderId="14" xfId="51" applyNumberFormat="1" applyFont="1" applyFill="1" applyBorder="1" applyAlignment="1" applyProtection="1">
      <alignment horizontal="center" vertical="center" wrapText="1"/>
      <protection locked="0"/>
    </xf>
    <xf numFmtId="3" fontId="25" fillId="42" borderId="22" xfId="51" applyNumberFormat="1" applyFont="1" applyFill="1" applyBorder="1" applyAlignment="1">
      <alignment horizontal="center" vertical="center" wrapText="1"/>
      <protection/>
    </xf>
    <xf numFmtId="0" fontId="21" fillId="42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42" borderId="19" xfId="0" applyFont="1" applyFill="1" applyBorder="1" applyAlignment="1">
      <alignment horizontal="center"/>
    </xf>
    <xf numFmtId="0" fontId="0" fillId="42" borderId="0" xfId="0" applyFill="1" applyAlignment="1">
      <alignment horizontal="center"/>
    </xf>
    <xf numFmtId="0" fontId="21" fillId="42" borderId="0" xfId="51" applyNumberFormat="1" applyFont="1" applyFill="1" applyAlignment="1">
      <alignment vertical="center"/>
      <protection/>
    </xf>
    <xf numFmtId="0" fontId="29" fillId="42" borderId="0" xfId="51" applyNumberFormat="1" applyFont="1" applyFill="1" applyAlignment="1">
      <alignment horizontal="left" vertical="center"/>
      <protection/>
    </xf>
    <xf numFmtId="0" fontId="21" fillId="42" borderId="0" xfId="51" applyNumberFormat="1" applyFont="1" applyFill="1" applyAlignment="1">
      <alignment horizontal="center" vertical="center"/>
      <protection/>
    </xf>
    <xf numFmtId="0" fontId="30" fillId="42" borderId="0" xfId="51" applyNumberFormat="1" applyFont="1" applyFill="1" applyAlignment="1">
      <alignment horizontal="left" vertical="center"/>
      <protection/>
    </xf>
    <xf numFmtId="0" fontId="31" fillId="42" borderId="0" xfId="51" applyNumberFormat="1" applyFont="1" applyFill="1" applyAlignment="1">
      <alignment vertical="center"/>
      <protection/>
    </xf>
    <xf numFmtId="0" fontId="29" fillId="42" borderId="0" xfId="0" applyFont="1" applyFill="1" applyAlignment="1">
      <alignment vertical="center"/>
    </xf>
    <xf numFmtId="4" fontId="28" fillId="42" borderId="0" xfId="51" applyNumberFormat="1" applyFont="1" applyFill="1" applyBorder="1" applyAlignment="1" applyProtection="1">
      <alignment horizontal="left" vertical="center"/>
      <protection locked="0"/>
    </xf>
    <xf numFmtId="4" fontId="21" fillId="42" borderId="0" xfId="51" applyNumberFormat="1" applyFont="1" applyFill="1" applyAlignment="1">
      <alignment vertical="center" wrapText="1"/>
      <protection/>
    </xf>
    <xf numFmtId="4" fontId="28" fillId="42" borderId="0" xfId="51" applyNumberFormat="1" applyFont="1" applyFill="1" applyBorder="1" applyAlignment="1" applyProtection="1">
      <alignment horizontal="center" vertical="center"/>
      <protection locked="0"/>
    </xf>
    <xf numFmtId="4" fontId="21" fillId="42" borderId="0" xfId="51" applyNumberFormat="1" applyFont="1" applyFill="1" applyAlignment="1">
      <alignment vertical="center"/>
      <protection/>
    </xf>
    <xf numFmtId="0" fontId="0" fillId="42" borderId="0" xfId="0" applyFill="1" applyAlignment="1">
      <alignment vertical="center"/>
    </xf>
    <xf numFmtId="0" fontId="0" fillId="42" borderId="0" xfId="0" applyFill="1" applyAlignment="1">
      <alignment horizontal="center" vertical="center"/>
    </xf>
    <xf numFmtId="0" fontId="29" fillId="42" borderId="0" xfId="51" applyFont="1" applyFill="1" applyAlignment="1">
      <alignment vertical="center"/>
      <protection/>
    </xf>
    <xf numFmtId="3" fontId="21" fillId="42" borderId="0" xfId="53" applyNumberFormat="1" applyFont="1" applyFill="1" applyAlignment="1">
      <alignment horizontal="left" vertical="center"/>
      <protection/>
    </xf>
    <xf numFmtId="3" fontId="29" fillId="42" borderId="0" xfId="53" applyNumberFormat="1" applyFont="1" applyFill="1" applyAlignment="1">
      <alignment horizontal="center" vertical="center"/>
      <protection/>
    </xf>
    <xf numFmtId="0" fontId="30" fillId="42" borderId="0" xfId="51" applyFont="1" applyFill="1" applyAlignment="1">
      <alignment vertical="center"/>
      <protection/>
    </xf>
    <xf numFmtId="4" fontId="30" fillId="42" borderId="0" xfId="51" applyNumberFormat="1" applyFont="1" applyFill="1" applyBorder="1" applyAlignment="1" applyProtection="1">
      <alignment horizontal="left" vertical="center"/>
      <protection locked="0"/>
    </xf>
    <xf numFmtId="4" fontId="30" fillId="42" borderId="0" xfId="51" applyNumberFormat="1" applyFont="1" applyFill="1" applyBorder="1" applyAlignment="1" applyProtection="1">
      <alignment horizontal="center" vertical="center"/>
      <protection locked="0"/>
    </xf>
    <xf numFmtId="3" fontId="0" fillId="42" borderId="0" xfId="53" applyNumberFormat="1" applyFont="1" applyFill="1" applyAlignment="1">
      <alignment horizontal="left" vertical="center"/>
      <protection/>
    </xf>
    <xf numFmtId="4" fontId="29" fillId="42" borderId="0" xfId="51" applyNumberFormat="1" applyFont="1" applyFill="1" applyBorder="1" applyAlignment="1" applyProtection="1">
      <alignment horizontal="center" vertical="center"/>
      <protection locked="0"/>
    </xf>
    <xf numFmtId="4" fontId="30" fillId="42" borderId="0" xfId="51" applyNumberFormat="1" applyFont="1" applyFill="1" applyBorder="1" applyAlignment="1">
      <alignment horizontal="center" vertical="center"/>
      <protection/>
    </xf>
    <xf numFmtId="0" fontId="27" fillId="43" borderId="23" xfId="0" applyFont="1" applyFill="1" applyBorder="1" applyAlignment="1">
      <alignment horizontal="center" vertical="center" wrapText="1"/>
    </xf>
    <xf numFmtId="0" fontId="27" fillId="43" borderId="10" xfId="0" applyFont="1" applyFill="1" applyBorder="1" applyAlignment="1">
      <alignment horizontal="center" vertical="center" wrapText="1"/>
    </xf>
    <xf numFmtId="0" fontId="27" fillId="43" borderId="24" xfId="0" applyFont="1" applyFill="1" applyBorder="1" applyAlignment="1">
      <alignment horizontal="center" vertical="center" wrapText="1"/>
    </xf>
    <xf numFmtId="0" fontId="27" fillId="43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180" fontId="0" fillId="0" borderId="17" xfId="52" applyFont="1" applyFill="1" applyBorder="1" applyAlignment="1">
      <alignment horizontal="center" vertical="center" wrapText="1"/>
      <protection/>
    </xf>
    <xf numFmtId="180" fontId="0" fillId="0" borderId="27" xfId="52" applyFont="1" applyFill="1" applyBorder="1" applyAlignment="1">
      <alignment horizontal="left" vertical="center" wrapText="1"/>
      <protection/>
    </xf>
    <xf numFmtId="0" fontId="0" fillId="0" borderId="3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80" fontId="0" fillId="0" borderId="34" xfId="52" applyFont="1" applyFill="1" applyBorder="1" applyAlignment="1">
      <alignment horizontal="left" vertical="center" wrapText="1"/>
      <protection/>
    </xf>
    <xf numFmtId="180" fontId="0" fillId="0" borderId="35" xfId="52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 wrapText="1"/>
    </xf>
    <xf numFmtId="3" fontId="0" fillId="0" borderId="35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180" fontId="0" fillId="0" borderId="30" xfId="52" applyFont="1" applyFill="1" applyBorder="1" applyAlignment="1">
      <alignment horizontal="left" vertical="center" wrapText="1"/>
      <protection/>
    </xf>
    <xf numFmtId="180" fontId="0" fillId="0" borderId="14" xfId="52" applyFont="1" applyFill="1" applyBorder="1" applyAlignment="1">
      <alignment horizontal="center" vertical="center" wrapText="1"/>
      <protection/>
    </xf>
    <xf numFmtId="180" fontId="0" fillId="0" borderId="12" xfId="52" applyFont="1" applyFill="1" applyBorder="1" applyAlignment="1">
      <alignment horizontal="left" vertical="center" wrapText="1"/>
      <protection/>
    </xf>
    <xf numFmtId="180" fontId="0" fillId="0" borderId="13" xfId="52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80" fontId="0" fillId="0" borderId="32" xfId="52" applyFont="1" applyFill="1" applyBorder="1" applyAlignment="1">
      <alignment horizontal="left" vertical="center" wrapText="1"/>
      <protection/>
    </xf>
    <xf numFmtId="180" fontId="0" fillId="0" borderId="19" xfId="52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27" fillId="0" borderId="13" xfId="52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80" fontId="32" fillId="0" borderId="12" xfId="52" applyFont="1" applyFill="1" applyBorder="1" applyAlignment="1">
      <alignment horizontal="left" vertical="center" wrapText="1"/>
      <protection/>
    </xf>
    <xf numFmtId="180" fontId="32" fillId="0" borderId="27" xfId="52" applyFont="1" applyFill="1" applyBorder="1" applyAlignment="1">
      <alignment horizontal="left" vertical="center" wrapText="1"/>
      <protection/>
    </xf>
    <xf numFmtId="180" fontId="32" fillId="0" borderId="30" xfId="52" applyFont="1" applyFill="1" applyBorder="1" applyAlignment="1">
      <alignment horizontal="left" vertical="center" wrapText="1"/>
      <protection/>
    </xf>
    <xf numFmtId="180" fontId="27" fillId="0" borderId="27" xfId="52" applyFont="1" applyFill="1" applyBorder="1" applyAlignment="1">
      <alignment horizontal="left" vertical="center" wrapText="1"/>
      <protection/>
    </xf>
    <xf numFmtId="0" fontId="27" fillId="0" borderId="17" xfId="0" applyFont="1" applyBorder="1" applyAlignment="1">
      <alignment horizontal="center" vertical="center" wrapText="1"/>
    </xf>
    <xf numFmtId="180" fontId="21" fillId="0" borderId="13" xfId="52" applyFont="1" applyFill="1" applyBorder="1" applyAlignment="1">
      <alignment horizontal="center" vertical="center" wrapText="1"/>
      <protection/>
    </xf>
    <xf numFmtId="180" fontId="21" fillId="0" borderId="14" xfId="52" applyFont="1" applyFill="1" applyBorder="1" applyAlignment="1">
      <alignment horizontal="center" vertical="center" wrapText="1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34" fillId="42" borderId="0" xfId="0" applyNumberFormat="1" applyFont="1" applyFill="1" applyBorder="1" applyAlignment="1">
      <alignment horizontal="left" vertical="center"/>
    </xf>
    <xf numFmtId="49" fontId="21" fillId="42" borderId="0" xfId="51" applyNumberFormat="1" applyFont="1" applyFill="1" applyAlignment="1">
      <alignment horizontal="left" vertical="center"/>
      <protection/>
    </xf>
    <xf numFmtId="49" fontId="21" fillId="42" borderId="0" xfId="51" applyNumberFormat="1" applyFont="1" applyFill="1" applyAlignment="1">
      <alignment vertical="center"/>
      <protection/>
    </xf>
    <xf numFmtId="0" fontId="21" fillId="42" borderId="0" xfId="0" applyFont="1" applyFill="1" applyAlignment="1">
      <alignment vertical="center"/>
    </xf>
    <xf numFmtId="4" fontId="21" fillId="42" borderId="0" xfId="51" applyNumberFormat="1" applyFont="1" applyFill="1" applyAlignment="1">
      <alignment horizontal="left" vertical="center"/>
      <protection/>
    </xf>
    <xf numFmtId="0" fontId="24" fillId="43" borderId="38" xfId="0" applyFont="1" applyFill="1" applyBorder="1" applyAlignment="1">
      <alignment horizontal="center" vertical="center" textRotation="90" wrapText="1"/>
    </xf>
    <xf numFmtId="0" fontId="24" fillId="43" borderId="39" xfId="0" applyFont="1" applyFill="1" applyBorder="1" applyAlignment="1">
      <alignment horizontal="center" vertical="center" textRotation="90" wrapText="1"/>
    </xf>
    <xf numFmtId="4" fontId="24" fillId="43" borderId="39" xfId="51" applyNumberFormat="1" applyFont="1" applyFill="1" applyBorder="1" applyAlignment="1">
      <alignment horizontal="center" vertical="center" textRotation="90"/>
      <protection/>
    </xf>
    <xf numFmtId="4" fontId="24" fillId="43" borderId="39" xfId="51" applyNumberFormat="1" applyFont="1" applyFill="1" applyBorder="1" applyAlignment="1">
      <alignment horizontal="center" vertical="center" textRotation="90" wrapText="1"/>
      <protection/>
    </xf>
    <xf numFmtId="4" fontId="24" fillId="43" borderId="40" xfId="51" applyNumberFormat="1" applyFont="1" applyFill="1" applyBorder="1" applyAlignment="1">
      <alignment horizontal="center" vertical="center" textRotation="90" wrapText="1"/>
      <protection/>
    </xf>
    <xf numFmtId="4" fontId="24" fillId="43" borderId="41" xfId="51" applyNumberFormat="1" applyFont="1" applyFill="1" applyBorder="1" applyAlignment="1">
      <alignment horizontal="center" vertical="center" textRotation="90"/>
      <protection/>
    </xf>
    <xf numFmtId="4" fontId="21" fillId="0" borderId="0" xfId="51" applyNumberFormat="1" applyFont="1" applyAlignment="1">
      <alignment horizontal="left" vertical="center"/>
      <protection/>
    </xf>
    <xf numFmtId="0" fontId="35" fillId="36" borderId="42" xfId="0" applyFont="1" applyFill="1" applyBorder="1" applyAlignment="1">
      <alignment horizontal="left"/>
    </xf>
    <xf numFmtId="0" fontId="24" fillId="42" borderId="43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/>
    </xf>
    <xf numFmtId="0" fontId="21" fillId="39" borderId="43" xfId="0" applyFont="1" applyFill="1" applyBorder="1" applyAlignment="1">
      <alignment horizontal="center"/>
    </xf>
    <xf numFmtId="0" fontId="21" fillId="44" borderId="43" xfId="0" applyFont="1" applyFill="1" applyBorder="1" applyAlignment="1">
      <alignment horizontal="center"/>
    </xf>
    <xf numFmtId="0" fontId="21" fillId="40" borderId="43" xfId="0" applyFont="1" applyFill="1" applyBorder="1" applyAlignment="1">
      <alignment horizontal="center"/>
    </xf>
    <xf numFmtId="0" fontId="21" fillId="35" borderId="43" xfId="0" applyFont="1" applyFill="1" applyBorder="1" applyAlignment="1">
      <alignment horizontal="center"/>
    </xf>
    <xf numFmtId="0" fontId="21" fillId="45" borderId="43" xfId="0" applyFont="1" applyFill="1" applyBorder="1" applyAlignment="1">
      <alignment horizontal="center"/>
    </xf>
    <xf numFmtId="0" fontId="21" fillId="46" borderId="43" xfId="0" applyFont="1" applyFill="1" applyBorder="1" applyAlignment="1">
      <alignment horizontal="center"/>
    </xf>
    <xf numFmtId="4" fontId="21" fillId="47" borderId="43" xfId="51" applyNumberFormat="1" applyFont="1" applyFill="1" applyBorder="1" applyAlignment="1">
      <alignment horizontal="left" vertical="center"/>
      <protection/>
    </xf>
    <xf numFmtId="4" fontId="21" fillId="48" borderId="43" xfId="51" applyNumberFormat="1" applyFont="1" applyFill="1" applyBorder="1" applyAlignment="1">
      <alignment horizontal="left" vertical="center"/>
      <protection/>
    </xf>
    <xf numFmtId="4" fontId="21" fillId="6" borderId="43" xfId="51" applyNumberFormat="1" applyFont="1" applyFill="1" applyBorder="1" applyAlignment="1">
      <alignment horizontal="left" vertical="center"/>
      <protection/>
    </xf>
    <xf numFmtId="4" fontId="21" fillId="18" borderId="43" xfId="51" applyNumberFormat="1" applyFont="1" applyFill="1" applyBorder="1" applyAlignment="1">
      <alignment horizontal="left" vertical="center"/>
      <protection/>
    </xf>
    <xf numFmtId="4" fontId="21" fillId="49" borderId="43" xfId="51" applyNumberFormat="1" applyFont="1" applyFill="1" applyBorder="1" applyAlignment="1">
      <alignment horizontal="left" vertical="center"/>
      <protection/>
    </xf>
    <xf numFmtId="4" fontId="21" fillId="44" borderId="43" xfId="51" applyNumberFormat="1" applyFont="1" applyFill="1" applyBorder="1" applyAlignment="1">
      <alignment horizontal="left" vertical="center"/>
      <protection/>
    </xf>
    <xf numFmtId="0" fontId="21" fillId="32" borderId="43" xfId="0" applyFont="1" applyFill="1" applyBorder="1" applyAlignment="1">
      <alignment horizontal="center"/>
    </xf>
    <xf numFmtId="4" fontId="21" fillId="50" borderId="43" xfId="51" applyNumberFormat="1" applyFont="1" applyFill="1" applyBorder="1" applyAlignment="1">
      <alignment horizontal="left" vertical="center"/>
      <protection/>
    </xf>
    <xf numFmtId="4" fontId="21" fillId="51" borderId="43" xfId="51" applyNumberFormat="1" applyFont="1" applyFill="1" applyBorder="1" applyAlignment="1">
      <alignment horizontal="left" vertical="center"/>
      <protection/>
    </xf>
    <xf numFmtId="4" fontId="21" fillId="45" borderId="44" xfId="51" applyNumberFormat="1" applyFont="1" applyFill="1" applyBorder="1" applyAlignment="1">
      <alignment horizontal="left" vertical="center"/>
      <protection/>
    </xf>
    <xf numFmtId="4" fontId="21" fillId="49" borderId="45" xfId="51" applyNumberFormat="1" applyFont="1" applyFill="1" applyBorder="1" applyAlignment="1">
      <alignment horizontal="left" vertical="center"/>
      <protection/>
    </xf>
    <xf numFmtId="49" fontId="27" fillId="0" borderId="38" xfId="51" applyNumberFormat="1" applyFont="1" applyFill="1" applyBorder="1" applyAlignment="1" applyProtection="1">
      <alignment horizontal="center" vertical="center" wrapText="1"/>
      <protection locked="0"/>
    </xf>
    <xf numFmtId="49" fontId="27" fillId="0" borderId="40" xfId="51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23" xfId="0" applyNumberFormat="1" applyFont="1" applyFill="1" applyBorder="1" applyAlignment="1">
      <alignment horizontal="center" vertical="center"/>
    </xf>
    <xf numFmtId="0" fontId="36" fillId="38" borderId="38" xfId="0" applyFont="1" applyFill="1" applyBorder="1" applyAlignment="1">
      <alignment horizontal="center" vertical="center"/>
    </xf>
    <xf numFmtId="2" fontId="36" fillId="0" borderId="39" xfId="0" applyNumberFormat="1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38" borderId="39" xfId="0" applyFont="1" applyFill="1" applyBorder="1" applyAlignment="1">
      <alignment horizontal="center" vertical="center"/>
    </xf>
    <xf numFmtId="4" fontId="36" fillId="0" borderId="39" xfId="51" applyNumberFormat="1" applyFont="1" applyBorder="1" applyAlignment="1">
      <alignment horizontal="center" vertical="center" wrapText="1"/>
      <protection/>
    </xf>
    <xf numFmtId="4" fontId="36" fillId="42" borderId="39" xfId="51" applyNumberFormat="1" applyFont="1" applyFill="1" applyBorder="1" applyAlignment="1">
      <alignment horizontal="center" vertical="center"/>
      <protection/>
    </xf>
    <xf numFmtId="4" fontId="36" fillId="0" borderId="39" xfId="51" applyNumberFormat="1" applyFont="1" applyBorder="1" applyAlignment="1">
      <alignment horizontal="center" vertical="center"/>
      <protection/>
    </xf>
    <xf numFmtId="2" fontId="36" fillId="42" borderId="39" xfId="0" applyNumberFormat="1" applyFont="1" applyFill="1" applyBorder="1" applyAlignment="1">
      <alignment horizontal="center" vertical="center"/>
    </xf>
    <xf numFmtId="4" fontId="36" fillId="38" borderId="40" xfId="51" applyNumberFormat="1" applyFont="1" applyFill="1" applyBorder="1" applyAlignment="1">
      <alignment horizontal="center" vertical="center"/>
      <protection/>
    </xf>
    <xf numFmtId="4" fontId="36" fillId="42" borderId="41" xfId="51" applyNumberFormat="1" applyFont="1" applyFill="1" applyBorder="1" applyAlignment="1">
      <alignment vertical="center"/>
      <protection/>
    </xf>
    <xf numFmtId="4" fontId="21" fillId="0" borderId="0" xfId="51" applyNumberFormat="1" applyFont="1" applyAlignment="1">
      <alignment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2" fontId="24" fillId="0" borderId="25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26" xfId="0" applyNumberFormat="1" applyFont="1" applyFill="1" applyBorder="1" applyAlignment="1">
      <alignment horizontal="center" vertical="center"/>
    </xf>
    <xf numFmtId="0" fontId="36" fillId="38" borderId="46" xfId="0" applyFont="1" applyFill="1" applyBorder="1" applyAlignment="1">
      <alignment horizontal="center" vertical="center"/>
    </xf>
    <xf numFmtId="2" fontId="36" fillId="0" borderId="47" xfId="0" applyNumberFormat="1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38" borderId="47" xfId="0" applyFont="1" applyFill="1" applyBorder="1" applyAlignment="1">
      <alignment horizontal="center" vertical="center"/>
    </xf>
    <xf numFmtId="0" fontId="36" fillId="42" borderId="47" xfId="0" applyFont="1" applyFill="1" applyBorder="1" applyAlignment="1">
      <alignment horizontal="center" vertical="center"/>
    </xf>
    <xf numFmtId="4" fontId="36" fillId="0" borderId="47" xfId="51" applyNumberFormat="1" applyFont="1" applyBorder="1" applyAlignment="1">
      <alignment horizontal="center" vertical="center" wrapText="1"/>
      <protection/>
    </xf>
    <xf numFmtId="4" fontId="36" fillId="42" borderId="47" xfId="51" applyNumberFormat="1" applyFont="1" applyFill="1" applyBorder="1" applyAlignment="1">
      <alignment horizontal="center" vertical="center"/>
      <protection/>
    </xf>
    <xf numFmtId="4" fontId="36" fillId="0" borderId="47" xfId="51" applyNumberFormat="1" applyFont="1" applyBorder="1" applyAlignment="1">
      <alignment horizontal="center" vertical="center"/>
      <protection/>
    </xf>
    <xf numFmtId="2" fontId="36" fillId="42" borderId="47" xfId="0" applyNumberFormat="1" applyFont="1" applyFill="1" applyBorder="1" applyAlignment="1">
      <alignment horizontal="center" vertical="center"/>
    </xf>
    <xf numFmtId="4" fontId="36" fillId="38" borderId="48" xfId="51" applyNumberFormat="1" applyFont="1" applyFill="1" applyBorder="1" applyAlignment="1">
      <alignment horizontal="center" vertical="center"/>
      <protection/>
    </xf>
    <xf numFmtId="4" fontId="36" fillId="42" borderId="49" xfId="51" applyNumberFormat="1" applyFont="1" applyFill="1" applyBorder="1" applyAlignment="1">
      <alignment vertical="center"/>
      <protection/>
    </xf>
    <xf numFmtId="0" fontId="24" fillId="0" borderId="2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2" fontId="24" fillId="0" borderId="28" xfId="0" applyNumberFormat="1" applyFont="1" applyFill="1" applyBorder="1" applyAlignment="1">
      <alignment horizontal="center" vertical="center"/>
    </xf>
    <xf numFmtId="2" fontId="24" fillId="0" borderId="27" xfId="0" applyNumberFormat="1" applyFont="1" applyFill="1" applyBorder="1" applyAlignment="1">
      <alignment horizontal="center" vertical="center"/>
    </xf>
    <xf numFmtId="2" fontId="24" fillId="0" borderId="29" xfId="0" applyNumberFormat="1" applyFont="1" applyFill="1" applyBorder="1" applyAlignment="1">
      <alignment horizontal="center" vertical="center"/>
    </xf>
    <xf numFmtId="0" fontId="36" fillId="38" borderId="17" xfId="0" applyFont="1" applyFill="1" applyBorder="1" applyAlignment="1">
      <alignment horizontal="center" vertical="center"/>
    </xf>
    <xf numFmtId="2" fontId="36" fillId="0" borderId="17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42" borderId="17" xfId="0" applyFont="1" applyFill="1" applyBorder="1" applyAlignment="1">
      <alignment horizontal="center" vertical="center"/>
    </xf>
    <xf numFmtId="4" fontId="36" fillId="0" borderId="17" xfId="51" applyNumberFormat="1" applyFont="1" applyBorder="1" applyAlignment="1">
      <alignment horizontal="center" vertical="center" wrapText="1"/>
      <protection/>
    </xf>
    <xf numFmtId="4" fontId="36" fillId="42" borderId="17" xfId="51" applyNumberFormat="1" applyFont="1" applyFill="1" applyBorder="1" applyAlignment="1">
      <alignment horizontal="center" vertical="center"/>
      <protection/>
    </xf>
    <xf numFmtId="4" fontId="36" fillId="0" borderId="17" xfId="51" applyNumberFormat="1" applyFont="1" applyBorder="1" applyAlignment="1">
      <alignment horizontal="center" vertical="center"/>
      <protection/>
    </xf>
    <xf numFmtId="2" fontId="36" fillId="42" borderId="17" xfId="0" applyNumberFormat="1" applyFont="1" applyFill="1" applyBorder="1" applyAlignment="1">
      <alignment horizontal="center" vertical="center"/>
    </xf>
    <xf numFmtId="4" fontId="36" fillId="38" borderId="28" xfId="51" applyNumberFormat="1" applyFont="1" applyFill="1" applyBorder="1" applyAlignment="1">
      <alignment horizontal="center" vertical="center"/>
      <protection/>
    </xf>
    <xf numFmtId="4" fontId="36" fillId="42" borderId="29" xfId="51" applyNumberFormat="1" applyFont="1" applyFill="1" applyBorder="1" applyAlignment="1">
      <alignment horizontal="center" vertical="center"/>
      <protection/>
    </xf>
    <xf numFmtId="0" fontId="36" fillId="38" borderId="50" xfId="0" applyFont="1" applyFill="1" applyBorder="1" applyAlignment="1">
      <alignment horizontal="center" vertical="center"/>
    </xf>
    <xf numFmtId="4" fontId="36" fillId="42" borderId="29" xfId="51" applyNumberFormat="1" applyFont="1" applyFill="1" applyBorder="1" applyAlignment="1">
      <alignment vertical="center"/>
      <protection/>
    </xf>
    <xf numFmtId="0" fontId="36" fillId="0" borderId="50" xfId="0" applyFont="1" applyFill="1" applyBorder="1" applyAlignment="1">
      <alignment horizontal="center" vertical="center"/>
    </xf>
    <xf numFmtId="4" fontId="36" fillId="42" borderId="28" xfId="51" applyNumberFormat="1" applyFont="1" applyFill="1" applyBorder="1" applyAlignment="1">
      <alignment horizontal="center" vertical="center"/>
      <protection/>
    </xf>
    <xf numFmtId="4" fontId="36" fillId="38" borderId="17" xfId="51" applyNumberFormat="1" applyFont="1" applyFill="1" applyBorder="1" applyAlignment="1">
      <alignment horizontal="center" vertical="center"/>
      <protection/>
    </xf>
    <xf numFmtId="0" fontId="36" fillId="38" borderId="51" xfId="0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/>
    </xf>
    <xf numFmtId="4" fontId="36" fillId="0" borderId="14" xfId="51" applyNumberFormat="1" applyFont="1" applyBorder="1" applyAlignment="1">
      <alignment horizontal="center" vertical="center" wrapText="1"/>
      <protection/>
    </xf>
    <xf numFmtId="4" fontId="36" fillId="42" borderId="14" xfId="51" applyNumberFormat="1" applyFont="1" applyFill="1" applyBorder="1" applyAlignment="1">
      <alignment horizontal="center" vertical="center"/>
      <protection/>
    </xf>
    <xf numFmtId="4" fontId="36" fillId="0" borderId="14" xfId="51" applyNumberFormat="1" applyFont="1" applyBorder="1" applyAlignment="1">
      <alignment horizontal="center" vertical="center"/>
      <protection/>
    </xf>
    <xf numFmtId="2" fontId="36" fillId="42" borderId="14" xfId="0" applyNumberFormat="1" applyFont="1" applyFill="1" applyBorder="1" applyAlignment="1">
      <alignment horizontal="center" vertical="center"/>
    </xf>
    <xf numFmtId="4" fontId="36" fillId="42" borderId="31" xfId="51" applyNumberFormat="1" applyFont="1" applyFill="1" applyBorder="1" applyAlignment="1">
      <alignment horizontal="center" vertical="center"/>
      <protection/>
    </xf>
    <xf numFmtId="0" fontId="24" fillId="0" borderId="3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2" fontId="24" fillId="0" borderId="33" xfId="0" applyNumberFormat="1" applyFont="1" applyFill="1" applyBorder="1" applyAlignment="1">
      <alignment horizontal="center" vertical="center"/>
    </xf>
    <xf numFmtId="2" fontId="24" fillId="0" borderId="32" xfId="0" applyNumberFormat="1" applyFont="1" applyFill="1" applyBorder="1" applyAlignment="1">
      <alignment horizontal="center" vertical="center"/>
    </xf>
    <xf numFmtId="2" fontId="24" fillId="0" borderId="52" xfId="0" applyNumberFormat="1" applyFont="1" applyFill="1" applyBorder="1" applyAlignment="1">
      <alignment horizontal="center" vertical="center"/>
    </xf>
    <xf numFmtId="0" fontId="36" fillId="38" borderId="53" xfId="0" applyFont="1" applyFill="1" applyBorder="1" applyAlignment="1">
      <alignment horizontal="center" vertical="center"/>
    </xf>
    <xf numFmtId="2" fontId="36" fillId="0" borderId="19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38" borderId="19" xfId="0" applyFont="1" applyFill="1" applyBorder="1" applyAlignment="1">
      <alignment horizontal="center" vertical="center"/>
    </xf>
    <xf numFmtId="4" fontId="36" fillId="0" borderId="19" xfId="51" applyNumberFormat="1" applyFont="1" applyBorder="1" applyAlignment="1">
      <alignment horizontal="center" vertical="center" wrapText="1"/>
      <protection/>
    </xf>
    <xf numFmtId="4" fontId="36" fillId="42" borderId="19" xfId="51" applyNumberFormat="1" applyFont="1" applyFill="1" applyBorder="1" applyAlignment="1">
      <alignment horizontal="center" vertical="center"/>
      <protection/>
    </xf>
    <xf numFmtId="4" fontId="36" fillId="0" borderId="19" xfId="51" applyNumberFormat="1" applyFont="1" applyBorder="1" applyAlignment="1">
      <alignment horizontal="center" vertical="center"/>
      <protection/>
    </xf>
    <xf numFmtId="2" fontId="36" fillId="42" borderId="19" xfId="0" applyNumberFormat="1" applyFont="1" applyFill="1" applyBorder="1" applyAlignment="1">
      <alignment horizontal="center" vertical="center"/>
    </xf>
    <xf numFmtId="4" fontId="36" fillId="38" borderId="19" xfId="51" applyNumberFormat="1" applyFont="1" applyFill="1" applyBorder="1" applyAlignment="1">
      <alignment horizontal="center" vertical="center"/>
      <protection/>
    </xf>
    <xf numFmtId="4" fontId="36" fillId="38" borderId="33" xfId="51" applyNumberFormat="1" applyFont="1" applyFill="1" applyBorder="1" applyAlignment="1">
      <alignment horizontal="center" vertical="center"/>
      <protection/>
    </xf>
    <xf numFmtId="4" fontId="36" fillId="42" borderId="52" xfId="51" applyNumberFormat="1" applyFont="1" applyFill="1" applyBorder="1" applyAlignment="1">
      <alignment vertical="center"/>
      <protection/>
    </xf>
    <xf numFmtId="4" fontId="27" fillId="0" borderId="25" xfId="51" applyNumberFormat="1" applyFont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2" fontId="24" fillId="0" borderId="37" xfId="0" applyNumberFormat="1" applyFont="1" applyFill="1" applyBorder="1" applyAlignment="1">
      <alignment horizontal="center" vertical="center"/>
    </xf>
    <xf numFmtId="2" fontId="24" fillId="0" borderId="34" xfId="0" applyNumberFormat="1" applyFont="1" applyFill="1" applyBorder="1" applyAlignment="1">
      <alignment horizontal="center" vertical="center"/>
    </xf>
    <xf numFmtId="0" fontId="36" fillId="38" borderId="12" xfId="0" applyFont="1" applyFill="1" applyBorder="1" applyAlignment="1">
      <alignment horizontal="center" vertical="center"/>
    </xf>
    <xf numFmtId="2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38" borderId="13" xfId="0" applyFont="1" applyFill="1" applyBorder="1" applyAlignment="1">
      <alignment horizontal="center" vertical="center"/>
    </xf>
    <xf numFmtId="4" fontId="36" fillId="0" borderId="13" xfId="51" applyNumberFormat="1" applyFont="1" applyBorder="1" applyAlignment="1">
      <alignment horizontal="center" vertical="center" wrapText="1"/>
      <protection/>
    </xf>
    <xf numFmtId="4" fontId="36" fillId="42" borderId="13" xfId="51" applyNumberFormat="1" applyFont="1" applyFill="1" applyBorder="1" applyAlignment="1">
      <alignment horizontal="center" vertical="center"/>
      <protection/>
    </xf>
    <xf numFmtId="4" fontId="36" fillId="0" borderId="13" xfId="51" applyNumberFormat="1" applyFont="1" applyBorder="1" applyAlignment="1">
      <alignment horizontal="center" vertical="center"/>
      <protection/>
    </xf>
    <xf numFmtId="2" fontId="36" fillId="42" borderId="13" xfId="0" applyNumberFormat="1" applyFont="1" applyFill="1" applyBorder="1" applyAlignment="1">
      <alignment horizontal="center" vertical="center"/>
    </xf>
    <xf numFmtId="4" fontId="36" fillId="42" borderId="25" xfId="51" applyNumberFormat="1" applyFont="1" applyFill="1" applyBorder="1" applyAlignment="1">
      <alignment horizontal="center" vertical="center"/>
      <protection/>
    </xf>
    <xf numFmtId="4" fontId="36" fillId="42" borderId="26" xfId="51" applyNumberFormat="1" applyFont="1" applyFill="1" applyBorder="1" applyAlignment="1">
      <alignment vertical="center"/>
      <protection/>
    </xf>
    <xf numFmtId="4" fontId="27" fillId="0" borderId="28" xfId="51" applyNumberFormat="1" applyFont="1" applyBorder="1" applyAlignment="1" applyProtection="1">
      <alignment horizontal="center" vertical="center" wrapText="1"/>
      <protection locked="0"/>
    </xf>
    <xf numFmtId="0" fontId="36" fillId="38" borderId="27" xfId="0" applyFont="1" applyFill="1" applyBorder="1" applyAlignment="1">
      <alignment horizontal="center" vertical="center"/>
    </xf>
    <xf numFmtId="4" fontId="27" fillId="0" borderId="48" xfId="51" applyNumberFormat="1" applyFont="1" applyBorder="1" applyAlignment="1" applyProtection="1">
      <alignment horizontal="center" vertical="center" wrapText="1"/>
      <protection locked="0"/>
    </xf>
    <xf numFmtId="2" fontId="24" fillId="0" borderId="49" xfId="0" applyNumberFormat="1" applyFont="1" applyFill="1" applyBorder="1" applyAlignment="1">
      <alignment horizontal="center" vertical="center"/>
    </xf>
    <xf numFmtId="4" fontId="27" fillId="0" borderId="44" xfId="51" applyNumberFormat="1" applyFont="1" applyBorder="1" applyAlignment="1" applyProtection="1">
      <alignment horizontal="center" vertical="center" wrapText="1"/>
      <protection locked="0"/>
    </xf>
    <xf numFmtId="4" fontId="24" fillId="0" borderId="54" xfId="51" applyNumberFormat="1" applyFont="1" applyBorder="1" applyAlignment="1">
      <alignment horizontal="center" vertical="center"/>
      <protection/>
    </xf>
    <xf numFmtId="0" fontId="24" fillId="0" borderId="43" xfId="0" applyFont="1" applyFill="1" applyBorder="1" applyAlignment="1">
      <alignment horizontal="center" vertical="center"/>
    </xf>
    <xf numFmtId="2" fontId="24" fillId="0" borderId="45" xfId="0" applyNumberFormat="1" applyFont="1" applyFill="1" applyBorder="1" applyAlignment="1">
      <alignment horizontal="center" vertical="center"/>
    </xf>
    <xf numFmtId="2" fontId="24" fillId="0" borderId="42" xfId="0" applyNumberFormat="1" applyFont="1" applyFill="1" applyBorder="1" applyAlignment="1">
      <alignment horizontal="center" vertical="center"/>
    </xf>
    <xf numFmtId="4" fontId="36" fillId="0" borderId="32" xfId="51" applyNumberFormat="1" applyFont="1" applyBorder="1" applyAlignment="1">
      <alignment horizontal="center" vertical="center"/>
      <protection/>
    </xf>
    <xf numFmtId="4" fontId="36" fillId="0" borderId="33" xfId="51" applyNumberFormat="1" applyFont="1" applyBorder="1" applyAlignment="1">
      <alignment horizontal="center" vertical="center"/>
      <protection/>
    </xf>
    <xf numFmtId="2" fontId="25" fillId="0" borderId="12" xfId="0" applyNumberFormat="1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42" borderId="13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4" fontId="36" fillId="42" borderId="26" xfId="51" applyNumberFormat="1" applyFont="1" applyFill="1" applyBorder="1" applyAlignment="1">
      <alignment horizontal="center" vertical="center"/>
      <protection/>
    </xf>
    <xf numFmtId="2" fontId="25" fillId="0" borderId="27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2" fontId="25" fillId="0" borderId="32" xfId="0" applyNumberFormat="1" applyFont="1" applyFill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42" borderId="19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2" fontId="25" fillId="0" borderId="34" xfId="0" applyNumberFormat="1" applyFont="1" applyFill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42" borderId="35" xfId="0" applyFont="1" applyFill="1" applyBorder="1" applyAlignment="1">
      <alignment horizontal="center" vertical="center" wrapText="1"/>
    </xf>
    <xf numFmtId="4" fontId="36" fillId="0" borderId="35" xfId="51" applyNumberFormat="1" applyFont="1" applyBorder="1" applyAlignment="1">
      <alignment horizontal="center" vertical="center" wrapText="1"/>
      <protection/>
    </xf>
    <xf numFmtId="4" fontId="36" fillId="0" borderId="35" xfId="51" applyNumberFormat="1" applyFont="1" applyBorder="1" applyAlignment="1">
      <alignment horizontal="center" vertical="center"/>
      <protection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4" fontId="21" fillId="42" borderId="37" xfId="51" applyNumberFormat="1" applyFont="1" applyFill="1" applyBorder="1" applyAlignment="1">
      <alignment vertical="center"/>
      <protection/>
    </xf>
    <xf numFmtId="4" fontId="24" fillId="0" borderId="32" xfId="51" applyNumberFormat="1" applyFont="1" applyBorder="1" applyAlignment="1">
      <alignment horizontal="center" vertical="center"/>
      <protection/>
    </xf>
    <xf numFmtId="4" fontId="24" fillId="0" borderId="19" xfId="51" applyNumberFormat="1" applyFont="1" applyBorder="1" applyAlignment="1">
      <alignment horizontal="center" vertical="center"/>
      <protection/>
    </xf>
    <xf numFmtId="4" fontId="24" fillId="0" borderId="52" xfId="51" applyNumberFormat="1" applyFont="1" applyBorder="1" applyAlignment="1">
      <alignment horizontal="center" vertical="center"/>
      <protection/>
    </xf>
    <xf numFmtId="4" fontId="25" fillId="0" borderId="32" xfId="51" applyNumberFormat="1" applyFont="1" applyBorder="1" applyAlignment="1">
      <alignment horizontal="center" vertical="center" wrapText="1"/>
      <protection/>
    </xf>
    <xf numFmtId="4" fontId="25" fillId="0" borderId="52" xfId="51" applyNumberFormat="1" applyFont="1" applyBorder="1" applyAlignment="1">
      <alignment horizontal="center" vertical="center" wrapText="1"/>
      <protection/>
    </xf>
    <xf numFmtId="4" fontId="36" fillId="0" borderId="32" xfId="51" applyNumberFormat="1" applyFont="1" applyBorder="1" applyAlignment="1">
      <alignment horizontal="center" vertical="center" wrapText="1"/>
      <protection/>
    </xf>
    <xf numFmtId="4" fontId="36" fillId="42" borderId="19" xfId="51" applyNumberFormat="1" applyFont="1" applyFill="1" applyBorder="1" applyAlignment="1">
      <alignment horizontal="center" vertical="center" wrapText="1"/>
      <protection/>
    </xf>
    <xf numFmtId="4" fontId="36" fillId="0" borderId="33" xfId="51" applyNumberFormat="1" applyFont="1" applyBorder="1" applyAlignment="1">
      <alignment horizontal="center" vertical="center" wrapText="1"/>
      <protection/>
    </xf>
    <xf numFmtId="4" fontId="21" fillId="42" borderId="52" xfId="51" applyNumberFormat="1" applyFont="1" applyFill="1" applyBorder="1" applyAlignment="1">
      <alignment vertical="center"/>
      <protection/>
    </xf>
    <xf numFmtId="4" fontId="21" fillId="42" borderId="0" xfId="51" applyNumberFormat="1" applyFont="1" applyFill="1" applyBorder="1" applyAlignment="1">
      <alignment vertical="center"/>
      <protection/>
    </xf>
    <xf numFmtId="4" fontId="27" fillId="42" borderId="0" xfId="51" applyNumberFormat="1" applyFont="1" applyFill="1" applyBorder="1" applyAlignment="1" applyProtection="1">
      <alignment horizontal="center" vertical="center" wrapText="1"/>
      <protection locked="0"/>
    </xf>
    <xf numFmtId="0" fontId="24" fillId="42" borderId="0" xfId="0" applyFont="1" applyFill="1" applyBorder="1" applyAlignment="1">
      <alignment horizontal="center" vertical="center"/>
    </xf>
    <xf numFmtId="2" fontId="24" fillId="42" borderId="0" xfId="0" applyNumberFormat="1" applyFont="1" applyFill="1" applyBorder="1" applyAlignment="1">
      <alignment horizontal="center" vertical="center"/>
    </xf>
    <xf numFmtId="0" fontId="21" fillId="42" borderId="0" xfId="0" applyFont="1" applyFill="1" applyBorder="1" applyAlignment="1">
      <alignment horizontal="center" vertical="center"/>
    </xf>
    <xf numFmtId="4" fontId="21" fillId="42" borderId="0" xfId="51" applyNumberFormat="1" applyFont="1" applyFill="1" applyBorder="1" applyAlignment="1">
      <alignment horizontal="center" vertical="center"/>
      <protection/>
    </xf>
    <xf numFmtId="0" fontId="38" fillId="42" borderId="0" xfId="51" applyNumberFormat="1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36" fillId="42" borderId="0" xfId="51" applyNumberFormat="1" applyFont="1" applyFill="1" applyAlignment="1">
      <alignment vertical="center"/>
      <protection/>
    </xf>
    <xf numFmtId="0" fontId="40" fillId="42" borderId="0" xfId="51" applyNumberFormat="1" applyFont="1" applyFill="1" applyAlignment="1">
      <alignment vertical="center"/>
      <protection/>
    </xf>
    <xf numFmtId="4" fontId="26" fillId="42" borderId="0" xfId="51" applyNumberFormat="1" applyFont="1" applyFill="1" applyBorder="1" applyAlignment="1" applyProtection="1">
      <alignment horizontal="left" vertical="center"/>
      <protection locked="0"/>
    </xf>
    <xf numFmtId="4" fontId="36" fillId="42" borderId="0" xfId="51" applyNumberFormat="1" applyFont="1" applyFill="1" applyAlignment="1">
      <alignment vertical="center" wrapText="1"/>
      <protection/>
    </xf>
    <xf numFmtId="0" fontId="36" fillId="42" borderId="0" xfId="0" applyFont="1" applyFill="1" applyAlignment="1">
      <alignment vertical="center"/>
    </xf>
    <xf numFmtId="0" fontId="39" fillId="42" borderId="0" xfId="51" applyFont="1" applyFill="1" applyAlignment="1">
      <alignment vertical="center"/>
      <protection/>
    </xf>
    <xf numFmtId="3" fontId="36" fillId="42" borderId="0" xfId="53" applyNumberFormat="1" applyFont="1" applyFill="1" applyAlignment="1">
      <alignment horizontal="left" vertical="center"/>
      <protection/>
    </xf>
    <xf numFmtId="3" fontId="39" fillId="42" borderId="0" xfId="53" applyNumberFormat="1" applyFont="1" applyFill="1" applyAlignment="1">
      <alignment horizontal="center" vertical="center"/>
      <protection/>
    </xf>
    <xf numFmtId="3" fontId="29" fillId="42" borderId="0" xfId="53" applyNumberFormat="1" applyFont="1" applyFill="1" applyAlignment="1">
      <alignment horizontal="left" vertical="center"/>
      <protection/>
    </xf>
    <xf numFmtId="0" fontId="38" fillId="42" borderId="0" xfId="51" applyFont="1" applyFill="1" applyAlignment="1">
      <alignment vertical="center"/>
      <protection/>
    </xf>
    <xf numFmtId="49" fontId="21" fillId="0" borderId="0" xfId="51" applyNumberFormat="1" applyFont="1" applyAlignment="1">
      <alignment vertical="center"/>
      <protection/>
    </xf>
    <xf numFmtId="4" fontId="21" fillId="0" borderId="0" xfId="51" applyNumberFormat="1" applyFont="1" applyAlignment="1">
      <alignment vertical="center" wrapText="1"/>
      <protection/>
    </xf>
    <xf numFmtId="49" fontId="21" fillId="0" borderId="0" xfId="51" applyNumberFormat="1" applyFont="1" applyAlignment="1">
      <alignment horizontal="left" vertical="center"/>
      <protection/>
    </xf>
    <xf numFmtId="0" fontId="22" fillId="42" borderId="0" xfId="0" applyFont="1" applyFill="1" applyBorder="1" applyAlignment="1">
      <alignment vertical="center" wrapText="1"/>
    </xf>
    <xf numFmtId="0" fontId="41" fillId="42" borderId="0" xfId="51" applyNumberFormat="1" applyFont="1" applyFill="1" applyAlignment="1">
      <alignment horizontal="center" vertical="center" wrapText="1"/>
      <protection/>
    </xf>
    <xf numFmtId="0" fontId="42" fillId="42" borderId="0" xfId="51" applyNumberFormat="1" applyFont="1" applyFill="1" applyAlignment="1">
      <alignment horizontal="center" vertical="center"/>
      <protection/>
    </xf>
    <xf numFmtId="0" fontId="47" fillId="42" borderId="0" xfId="51" applyNumberFormat="1" applyFont="1" applyFill="1" applyAlignment="1">
      <alignment horizontal="left" vertical="center" wrapText="1"/>
      <protection/>
    </xf>
    <xf numFmtId="0" fontId="47" fillId="0" borderId="0" xfId="0" applyFont="1" applyAlignment="1">
      <alignment vertical="center" wrapText="1"/>
    </xf>
    <xf numFmtId="0" fontId="27" fillId="42" borderId="19" xfId="0" applyFont="1" applyFill="1" applyBorder="1" applyAlignment="1">
      <alignment horizontal="center" vertical="center" wrapText="1"/>
    </xf>
    <xf numFmtId="0" fontId="27" fillId="42" borderId="52" xfId="0" applyFont="1" applyFill="1" applyBorder="1" applyAlignment="1">
      <alignment horizontal="center" vertical="center" wrapText="1"/>
    </xf>
    <xf numFmtId="4" fontId="21" fillId="42" borderId="47" xfId="51" applyNumberFormat="1" applyFont="1" applyFill="1" applyBorder="1" applyAlignment="1">
      <alignment horizontal="center" vertical="center" wrapText="1"/>
      <protection/>
    </xf>
    <xf numFmtId="4" fontId="21" fillId="42" borderId="43" xfId="51" applyNumberFormat="1" applyFont="1" applyFill="1" applyBorder="1" applyAlignment="1">
      <alignment horizontal="center" vertical="center" wrapText="1"/>
      <protection/>
    </xf>
    <xf numFmtId="3" fontId="21" fillId="42" borderId="14" xfId="51" applyNumberFormat="1" applyFont="1" applyFill="1" applyBorder="1" applyAlignment="1" applyProtection="1">
      <alignment horizontal="center" vertical="center" wrapText="1"/>
      <protection locked="0"/>
    </xf>
    <xf numFmtId="3" fontId="21" fillId="42" borderId="47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23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" fontId="21" fillId="42" borderId="10" xfId="51" applyNumberFormat="1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 horizontal="center" vertical="center" wrapText="1"/>
    </xf>
    <xf numFmtId="2" fontId="21" fillId="0" borderId="43" xfId="0" applyNumberFormat="1" applyFont="1" applyBorder="1" applyAlignment="1">
      <alignment horizontal="center" vertical="center" wrapText="1"/>
    </xf>
    <xf numFmtId="3" fontId="25" fillId="42" borderId="13" xfId="51" applyNumberFormat="1" applyFont="1" applyFill="1" applyBorder="1" applyAlignment="1">
      <alignment horizontal="center" vertical="center" wrapText="1"/>
      <protection/>
    </xf>
    <xf numFmtId="0" fontId="0" fillId="42" borderId="26" xfId="0" applyFont="1" applyFill="1" applyBorder="1" applyAlignment="1">
      <alignment horizontal="center" vertical="center" wrapText="1"/>
    </xf>
    <xf numFmtId="0" fontId="48" fillId="42" borderId="0" xfId="51" applyNumberFormat="1" applyFont="1" applyFill="1" applyAlignment="1">
      <alignment horizontal="left" vertical="center"/>
      <protection/>
    </xf>
    <xf numFmtId="0" fontId="48" fillId="0" borderId="0" xfId="0" applyFont="1" applyAlignment="1">
      <alignment vertical="center"/>
    </xf>
    <xf numFmtId="3" fontId="25" fillId="42" borderId="17" xfId="51" applyNumberFormat="1" applyFont="1" applyFill="1" applyBorder="1" applyAlignment="1">
      <alignment horizontal="center" vertical="center" wrapText="1"/>
      <protection/>
    </xf>
    <xf numFmtId="0" fontId="0" fillId="42" borderId="29" xfId="0" applyFont="1" applyFill="1" applyBorder="1" applyAlignment="1">
      <alignment horizontal="center" vertical="center" wrapText="1"/>
    </xf>
    <xf numFmtId="4" fontId="27" fillId="42" borderId="12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13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27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17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32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19" xfId="51" applyNumberFormat="1" applyFont="1" applyFill="1" applyBorder="1" applyAlignment="1" applyProtection="1">
      <alignment horizontal="center" vertical="center" wrapText="1"/>
      <protection locked="0"/>
    </xf>
    <xf numFmtId="4" fontId="21" fillId="42" borderId="13" xfId="51" applyNumberFormat="1" applyFont="1" applyFill="1" applyBorder="1" applyAlignment="1" applyProtection="1">
      <alignment horizontal="center" vertical="center" wrapText="1"/>
      <protection locked="0"/>
    </xf>
    <xf numFmtId="4" fontId="21" fillId="42" borderId="17" xfId="51" applyNumberFormat="1" applyFont="1" applyFill="1" applyBorder="1" applyAlignment="1" applyProtection="1">
      <alignment horizontal="center" vertical="center" wrapText="1"/>
      <protection locked="0"/>
    </xf>
    <xf numFmtId="4" fontId="21" fillId="42" borderId="19" xfId="51" applyNumberFormat="1" applyFont="1" applyFill="1" applyBorder="1" applyAlignment="1" applyProtection="1">
      <alignment horizontal="center" vertical="center" wrapText="1"/>
      <protection locked="0"/>
    </xf>
    <xf numFmtId="0" fontId="21" fillId="42" borderId="10" xfId="0" applyFont="1" applyFill="1" applyBorder="1" applyAlignment="1">
      <alignment horizontal="center" vertical="center" wrapText="1"/>
    </xf>
    <xf numFmtId="0" fontId="21" fillId="42" borderId="47" xfId="0" applyFont="1" applyFill="1" applyBorder="1" applyAlignment="1">
      <alignment horizontal="center" vertical="center" wrapText="1"/>
    </xf>
    <xf numFmtId="0" fontId="21" fillId="42" borderId="43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21" fillId="42" borderId="14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horizontal="center" vertical="center" wrapText="1"/>
    </xf>
    <xf numFmtId="0" fontId="47" fillId="42" borderId="0" xfId="51" applyNumberFormat="1" applyFont="1" applyFill="1" applyAlignment="1">
      <alignment horizontal="left" vertical="center"/>
      <protection/>
    </xf>
    <xf numFmtId="0" fontId="47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4" fontId="24" fillId="43" borderId="23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4" fontId="21" fillId="42" borderId="47" xfId="51" applyNumberFormat="1" applyFont="1" applyFill="1" applyBorder="1" applyAlignment="1" applyProtection="1">
      <alignment horizontal="center" vertical="center" wrapText="1"/>
      <protection locked="0"/>
    </xf>
    <xf numFmtId="4" fontId="21" fillId="42" borderId="43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4" fontId="27" fillId="42" borderId="30" xfId="51" applyNumberFormat="1" applyFont="1" applyFill="1" applyBorder="1" applyAlignment="1" applyProtection="1">
      <alignment horizontal="center" vertical="center" wrapText="1"/>
      <protection locked="0"/>
    </xf>
    <xf numFmtId="0" fontId="0" fillId="42" borderId="14" xfId="0" applyFill="1" applyBorder="1" applyAlignment="1">
      <alignment horizontal="center" vertical="center" wrapText="1"/>
    </xf>
    <xf numFmtId="4" fontId="27" fillId="42" borderId="56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53" xfId="51" applyNumberFormat="1" applyFont="1" applyFill="1" applyBorder="1" applyAlignment="1" applyProtection="1">
      <alignment horizontal="center" vertical="center" wrapText="1"/>
      <protection locked="0"/>
    </xf>
    <xf numFmtId="4" fontId="21" fillId="42" borderId="13" xfId="51" applyNumberFormat="1" applyFont="1" applyFill="1" applyBorder="1" applyAlignment="1">
      <alignment horizontal="center" vertical="center" wrapText="1"/>
      <protection/>
    </xf>
    <xf numFmtId="0" fontId="22" fillId="42" borderId="0" xfId="0" applyFont="1" applyFill="1" applyBorder="1" applyAlignment="1">
      <alignment horizontal="center" vertical="center" wrapText="1"/>
    </xf>
    <xf numFmtId="4" fontId="27" fillId="42" borderId="57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58" xfId="51" applyNumberFormat="1" applyFont="1" applyFill="1" applyBorder="1" applyAlignment="1" applyProtection="1">
      <alignment horizontal="center" vertical="center" wrapText="1"/>
      <protection locked="0"/>
    </xf>
    <xf numFmtId="4" fontId="21" fillId="42" borderId="10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59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50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60" xfId="51" applyNumberFormat="1" applyFont="1" applyFill="1" applyBorder="1" applyAlignment="1" applyProtection="1">
      <alignment horizontal="center" vertical="center" wrapText="1"/>
      <protection locked="0"/>
    </xf>
    <xf numFmtId="4" fontId="27" fillId="42" borderId="61" xfId="51" applyNumberFormat="1" applyFont="1" applyFill="1" applyBorder="1" applyAlignment="1" applyProtection="1">
      <alignment horizontal="center" vertical="center" wrapText="1"/>
      <protection locked="0"/>
    </xf>
    <xf numFmtId="3" fontId="0" fillId="0" borderId="3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" fontId="0" fillId="0" borderId="5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58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0" fillId="0" borderId="50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7" fillId="43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7" fillId="43" borderId="40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0" fillId="0" borderId="13" xfId="52" applyFont="1" applyFill="1" applyBorder="1" applyAlignment="1">
      <alignment horizontal="center" vertical="center" wrapText="1"/>
      <protection/>
    </xf>
    <xf numFmtId="180" fontId="0" fillId="0" borderId="17" xfId="52" applyFont="1" applyFill="1" applyBorder="1" applyAlignment="1">
      <alignment horizontal="center" vertical="center" wrapText="1"/>
      <protection/>
    </xf>
    <xf numFmtId="0" fontId="33" fillId="0" borderId="0" xfId="0" applyNumberFormat="1" applyFont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65" xfId="0" applyNumberFormat="1" applyFont="1" applyFill="1" applyBorder="1" applyAlignment="1">
      <alignment horizontal="center" vertical="center" wrapText="1"/>
    </xf>
    <xf numFmtId="16" fontId="39" fillId="42" borderId="0" xfId="51" applyNumberFormat="1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7" fillId="42" borderId="66" xfId="0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39" fillId="42" borderId="0" xfId="51" applyNumberFormat="1" applyFont="1" applyFill="1" applyAlignment="1">
      <alignment vertical="center" wrapText="1"/>
      <protection/>
    </xf>
    <xf numFmtId="0" fontId="36" fillId="0" borderId="0" xfId="0" applyFont="1" applyAlignment="1">
      <alignment vertical="center" wrapText="1"/>
    </xf>
    <xf numFmtId="0" fontId="24" fillId="43" borderId="26" xfId="0" applyFont="1" applyFill="1" applyBorder="1" applyAlignment="1">
      <alignment horizontal="center" vertical="center" textRotation="90" wrapText="1"/>
    </xf>
    <xf numFmtId="0" fontId="24" fillId="43" borderId="52" xfId="0" applyFont="1" applyFill="1" applyBorder="1" applyAlignment="1">
      <alignment horizontal="center" vertical="center" textRotation="90" wrapText="1"/>
    </xf>
    <xf numFmtId="4" fontId="27" fillId="0" borderId="27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 wrapText="1"/>
    </xf>
    <xf numFmtId="0" fontId="24" fillId="43" borderId="12" xfId="0" applyFont="1" applyFill="1" applyBorder="1" applyAlignment="1">
      <alignment horizontal="center" vertical="center" textRotation="90" wrapText="1"/>
    </xf>
    <xf numFmtId="0" fontId="24" fillId="43" borderId="32" xfId="0" applyFont="1" applyFill="1" applyBorder="1" applyAlignment="1">
      <alignment horizontal="center" vertical="center" textRotation="90" wrapText="1"/>
    </xf>
    <xf numFmtId="4" fontId="27" fillId="0" borderId="23" xfId="51" applyNumberFormat="1" applyFont="1" applyBorder="1" applyAlignment="1" applyProtection="1">
      <alignment horizontal="center" vertical="center" wrapText="1"/>
      <protection locked="0"/>
    </xf>
    <xf numFmtId="3" fontId="27" fillId="0" borderId="57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43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43" borderId="24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4" fontId="27" fillId="42" borderId="0" xfId="51" applyNumberFormat="1" applyFont="1" applyFill="1" applyBorder="1" applyAlignment="1" applyProtection="1">
      <alignment horizontal="left" vertical="center" wrapText="1"/>
      <protection locked="0"/>
    </xf>
    <xf numFmtId="4" fontId="27" fillId="0" borderId="68" xfId="5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4" fontId="24" fillId="43" borderId="69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/>
    </xf>
    <xf numFmtId="4" fontId="24" fillId="43" borderId="54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horizontal="center" vertical="center"/>
    </xf>
    <xf numFmtId="0" fontId="40" fillId="42" borderId="0" xfId="51" applyNumberFormat="1" applyFont="1" applyFill="1" applyAlignment="1">
      <alignment vertical="center"/>
      <protection/>
    </xf>
    <xf numFmtId="4" fontId="27" fillId="0" borderId="32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center" vertical="center" wrapText="1"/>
    </xf>
    <xf numFmtId="0" fontId="38" fillId="42" borderId="0" xfId="51" applyNumberFormat="1" applyFont="1" applyFill="1" applyAlignment="1">
      <alignment horizontal="left" vertical="center"/>
      <protection/>
    </xf>
    <xf numFmtId="4" fontId="27" fillId="0" borderId="59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ali_VIPDEALEREUR PRICES POHJA 01 04 06 -" xfId="51"/>
    <cellStyle name="Normal_ACCESSORIES FOR ROOFINGS" xfId="52"/>
    <cellStyle name="Normal_ROOF PRICE LIST 09 01 07_Retail Prices_RUR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0</xdr:row>
      <xdr:rowOff>85725</xdr:rowOff>
    </xdr:from>
    <xdr:to>
      <xdr:col>8</xdr:col>
      <xdr:colOff>1238250</xdr:colOff>
      <xdr:row>1</xdr:row>
      <xdr:rowOff>171450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85725"/>
          <a:ext cx="1562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25</xdr:row>
      <xdr:rowOff>66675</xdr:rowOff>
    </xdr:from>
    <xdr:to>
      <xdr:col>7</xdr:col>
      <xdr:colOff>19050</xdr:colOff>
      <xdr:row>28</xdr:row>
      <xdr:rowOff>152400</xdr:rowOff>
    </xdr:to>
    <xdr:pic>
      <xdr:nvPicPr>
        <xdr:cNvPr id="2" name="Picture 3" descr="masterc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7219950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25</xdr:row>
      <xdr:rowOff>38100</xdr:rowOff>
    </xdr:from>
    <xdr:to>
      <xdr:col>8</xdr:col>
      <xdr:colOff>152400</xdr:colOff>
      <xdr:row>28</xdr:row>
      <xdr:rowOff>104775</xdr:rowOff>
    </xdr:to>
    <xdr:pic>
      <xdr:nvPicPr>
        <xdr:cNvPr id="3" name="Picture 4" descr="vis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719137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47625</xdr:rowOff>
    </xdr:from>
    <xdr:to>
      <xdr:col>26</xdr:col>
      <xdr:colOff>190500</xdr:colOff>
      <xdr:row>2</xdr:row>
      <xdr:rowOff>133350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47625"/>
          <a:ext cx="1495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ruled1119\share$\Documents%20and%20Settings\gov30228\My%20Documents\Ruukki\&#1055;&#1088;&#1072;&#1081;&#1089;&#1099;\&#1052;&#1072;&#1090;&#1077;&#1088;&#1080;&#1082;\&#1055;&#1088;&#1072;&#1081;&#1089;-&#1083;&#1080;&#1089;&#1090;%20&#1085;&#1072;%20&#1087;&#1088;&#1086;&#1076;&#1091;&#1082;&#1094;&#1080;&#1102;%20Ruuk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Кровельные листы"/>
      <sheetName val="2. Цвета и покрытия"/>
      <sheetName val="3. Кровельные аксессуары"/>
      <sheetName val="4. Водосточная система"/>
    </sheetNames>
    <sheetDataSet>
      <sheetData sheetId="0">
        <row r="1">
          <cell r="B1" t="str">
            <v>КРОВЕЛЬНАЯ СИСТЕМА RUUKKI</v>
          </cell>
        </row>
        <row r="7">
          <cell r="B7" t="str">
            <v>Модульная кровля</v>
          </cell>
          <cell r="D7" t="str">
            <v>Finnera™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8"/>
  <sheetViews>
    <sheetView tabSelected="1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12.28125" style="16" customWidth="1"/>
    <col min="2" max="2" width="14.28125" style="16" customWidth="1"/>
    <col min="3" max="3" width="9.140625" style="16" customWidth="1"/>
    <col min="4" max="4" width="8.7109375" style="16" customWidth="1"/>
    <col min="5" max="5" width="9.7109375" style="16" customWidth="1"/>
    <col min="6" max="6" width="8.00390625" style="16" customWidth="1"/>
    <col min="7" max="7" width="5.8515625" style="39" customWidth="1"/>
    <col min="8" max="8" width="15.8515625" style="16" bestFit="1" customWidth="1"/>
    <col min="9" max="9" width="19.00390625" style="16" customWidth="1"/>
    <col min="10" max="10" width="11.57421875" style="16" customWidth="1"/>
    <col min="11" max="11" width="11.00390625" style="16" customWidth="1"/>
    <col min="12" max="16384" width="9.140625" style="16" customWidth="1"/>
  </cols>
  <sheetData>
    <row r="1" spans="1:8" s="2" customFormat="1" ht="35.25" customHeight="1">
      <c r="A1" s="384" t="s">
        <v>360</v>
      </c>
      <c r="B1" s="384"/>
      <c r="C1" s="384"/>
      <c r="D1" s="384"/>
      <c r="E1" s="384"/>
      <c r="F1" s="384"/>
      <c r="G1" s="384"/>
      <c r="H1" s="384"/>
    </row>
    <row r="2" spans="1:8" s="2" customFormat="1" ht="14.25" customHeight="1" hidden="1">
      <c r="A2" s="329"/>
      <c r="B2" s="329"/>
      <c r="C2" s="329"/>
      <c r="D2" s="329"/>
      <c r="E2" s="329"/>
      <c r="F2" s="329"/>
      <c r="G2" s="329"/>
      <c r="H2" s="1"/>
    </row>
    <row r="3" spans="7:9" s="2" customFormat="1" ht="7.5" customHeight="1" thickBot="1">
      <c r="G3" s="3"/>
      <c r="H3" s="1"/>
      <c r="I3" s="1"/>
    </row>
    <row r="4" spans="1:15" s="9" customFormat="1" ht="51.75" customHeight="1" thickBot="1">
      <c r="A4" s="374" t="s">
        <v>0</v>
      </c>
      <c r="B4" s="375"/>
      <c r="C4" s="4" t="s">
        <v>1</v>
      </c>
      <c r="D4" s="4" t="s">
        <v>2</v>
      </c>
      <c r="E4" s="5" t="s">
        <v>3</v>
      </c>
      <c r="F4" s="5" t="s">
        <v>4</v>
      </c>
      <c r="G4" s="6" t="s">
        <v>5</v>
      </c>
      <c r="H4" s="7" t="s">
        <v>40</v>
      </c>
      <c r="I4" s="8"/>
      <c r="K4" s="10"/>
      <c r="L4" s="10"/>
      <c r="M4" s="10"/>
      <c r="N4" s="10"/>
      <c r="O4" s="10"/>
    </row>
    <row r="5" spans="1:15" ht="28.5" customHeight="1">
      <c r="A5" s="11" t="s">
        <v>6</v>
      </c>
      <c r="B5" s="12" t="s">
        <v>7</v>
      </c>
      <c r="C5" s="13" t="s">
        <v>8</v>
      </c>
      <c r="D5" s="13" t="s">
        <v>9</v>
      </c>
      <c r="E5" s="14" t="s">
        <v>10</v>
      </c>
      <c r="F5" s="13">
        <v>0.5</v>
      </c>
      <c r="G5" s="15" t="s">
        <v>11</v>
      </c>
      <c r="H5" s="348" t="s">
        <v>359</v>
      </c>
      <c r="I5" s="378"/>
      <c r="K5" s="2"/>
      <c r="L5" s="2"/>
      <c r="M5" s="2"/>
      <c r="N5" s="2"/>
      <c r="O5" s="2"/>
    </row>
    <row r="6" spans="1:15" ht="26.25" thickBot="1">
      <c r="A6" s="379" t="s">
        <v>12</v>
      </c>
      <c r="B6" s="380"/>
      <c r="C6" s="17" t="s">
        <v>13</v>
      </c>
      <c r="D6" s="17" t="s">
        <v>14</v>
      </c>
      <c r="E6" s="18" t="s">
        <v>10</v>
      </c>
      <c r="F6" s="19">
        <v>0.5</v>
      </c>
      <c r="G6" s="20" t="s">
        <v>15</v>
      </c>
      <c r="H6" s="21">
        <v>550</v>
      </c>
      <c r="I6" s="22" t="s">
        <v>41</v>
      </c>
      <c r="K6" s="2"/>
      <c r="L6" s="2"/>
      <c r="M6" s="2"/>
      <c r="N6" s="2"/>
      <c r="O6" s="2"/>
    </row>
    <row r="7" spans="1:17" ht="27" customHeight="1">
      <c r="A7" s="385" t="s">
        <v>16</v>
      </c>
      <c r="B7" s="386"/>
      <c r="C7" s="387" t="s">
        <v>17</v>
      </c>
      <c r="D7" s="387" t="s">
        <v>18</v>
      </c>
      <c r="E7" s="13" t="s">
        <v>19</v>
      </c>
      <c r="F7" s="363">
        <v>0.5</v>
      </c>
      <c r="G7" s="363" t="s">
        <v>15</v>
      </c>
      <c r="H7" s="23">
        <v>315</v>
      </c>
      <c r="I7" s="22" t="s">
        <v>41</v>
      </c>
      <c r="J7" s="2"/>
      <c r="K7" s="2"/>
      <c r="L7" s="2"/>
      <c r="M7" s="2"/>
      <c r="N7" s="2"/>
      <c r="O7" s="2"/>
      <c r="P7" s="2"/>
      <c r="Q7" s="2"/>
    </row>
    <row r="8" spans="1:17" ht="25.5" customHeight="1">
      <c r="A8" s="388" t="s">
        <v>20</v>
      </c>
      <c r="B8" s="389"/>
      <c r="C8" s="376"/>
      <c r="D8" s="376"/>
      <c r="E8" s="24" t="s">
        <v>10</v>
      </c>
      <c r="F8" s="364"/>
      <c r="G8" s="364"/>
      <c r="H8" s="25">
        <v>370</v>
      </c>
      <c r="I8" s="22" t="s">
        <v>41</v>
      </c>
      <c r="J8" s="2"/>
      <c r="K8" s="2"/>
      <c r="L8" s="2"/>
      <c r="M8" s="2"/>
      <c r="N8" s="2"/>
      <c r="O8" s="2"/>
      <c r="P8" s="2"/>
      <c r="Q8" s="2"/>
    </row>
    <row r="9" spans="1:17" ht="29.25" customHeight="1">
      <c r="A9" s="388" t="s">
        <v>21</v>
      </c>
      <c r="B9" s="389"/>
      <c r="C9" s="376"/>
      <c r="D9" s="376"/>
      <c r="E9" s="24" t="s">
        <v>22</v>
      </c>
      <c r="F9" s="364"/>
      <c r="G9" s="364"/>
      <c r="H9" s="25">
        <v>460</v>
      </c>
      <c r="I9" s="22" t="s">
        <v>41</v>
      </c>
      <c r="J9" s="2"/>
      <c r="K9" s="2"/>
      <c r="L9" s="2"/>
      <c r="M9" s="2"/>
      <c r="N9" s="2"/>
      <c r="O9" s="2"/>
      <c r="P9" s="2"/>
      <c r="Q9" s="2"/>
    </row>
    <row r="10" spans="1:17" ht="24" customHeight="1" thickBot="1">
      <c r="A10" s="381" t="s">
        <v>21</v>
      </c>
      <c r="B10" s="382"/>
      <c r="C10" s="377"/>
      <c r="D10" s="377"/>
      <c r="E10" s="26" t="s">
        <v>23</v>
      </c>
      <c r="F10" s="365"/>
      <c r="G10" s="365"/>
      <c r="H10" s="27">
        <v>460</v>
      </c>
      <c r="I10" s="22" t="s">
        <v>41</v>
      </c>
      <c r="J10" s="2"/>
      <c r="K10" s="2"/>
      <c r="L10" s="2"/>
      <c r="M10" s="2"/>
      <c r="N10" s="2"/>
      <c r="O10" s="2"/>
      <c r="P10" s="2"/>
      <c r="Q10" s="2"/>
    </row>
    <row r="11" spans="1:17" ht="27.75" customHeight="1" thickBot="1">
      <c r="A11" s="358" t="s">
        <v>24</v>
      </c>
      <c r="B11" s="368"/>
      <c r="C11" s="26" t="s">
        <v>25</v>
      </c>
      <c r="D11" s="26" t="s">
        <v>26</v>
      </c>
      <c r="E11" s="26" t="s">
        <v>23</v>
      </c>
      <c r="F11" s="28"/>
      <c r="G11" s="28"/>
      <c r="H11" s="29">
        <v>627</v>
      </c>
      <c r="I11" s="22" t="s">
        <v>41</v>
      </c>
      <c r="J11" s="2"/>
      <c r="K11" s="2"/>
      <c r="L11" s="2"/>
      <c r="M11" s="2"/>
      <c r="N11" s="2"/>
      <c r="O11" s="2"/>
      <c r="P11" s="2"/>
      <c r="Q11" s="2"/>
    </row>
    <row r="12" spans="1:17" ht="26.25" customHeight="1">
      <c r="A12" s="390" t="s">
        <v>27</v>
      </c>
      <c r="B12" s="391"/>
      <c r="C12" s="366" t="s">
        <v>28</v>
      </c>
      <c r="D12" s="366" t="s">
        <v>29</v>
      </c>
      <c r="E12" s="376" t="s">
        <v>23</v>
      </c>
      <c r="F12" s="346">
        <v>0.5</v>
      </c>
      <c r="G12" s="336" t="s">
        <v>15</v>
      </c>
      <c r="H12" s="30">
        <v>693</v>
      </c>
      <c r="I12" s="22"/>
      <c r="K12" s="2"/>
      <c r="L12" s="2"/>
      <c r="M12" s="2"/>
      <c r="N12" s="2"/>
      <c r="O12" s="2"/>
      <c r="P12" s="2"/>
      <c r="Q12" s="2"/>
    </row>
    <row r="13" spans="1:17" ht="25.5" customHeight="1" thickBot="1">
      <c r="A13" s="381" t="s">
        <v>30</v>
      </c>
      <c r="B13" s="382"/>
      <c r="C13" s="367"/>
      <c r="D13" s="367"/>
      <c r="E13" s="377"/>
      <c r="F13" s="347"/>
      <c r="G13" s="337"/>
      <c r="H13" s="31">
        <v>747</v>
      </c>
      <c r="I13" s="22" t="s">
        <v>41</v>
      </c>
      <c r="K13" s="2"/>
      <c r="L13" s="2"/>
      <c r="M13" s="2"/>
      <c r="N13" s="2"/>
      <c r="O13" s="2"/>
      <c r="P13" s="2"/>
      <c r="Q13" s="2"/>
    </row>
    <row r="14" spans="1:17" ht="27.75" customHeight="1">
      <c r="A14" s="340" t="s">
        <v>31</v>
      </c>
      <c r="B14" s="32" t="s">
        <v>32</v>
      </c>
      <c r="C14" s="338" t="s">
        <v>33</v>
      </c>
      <c r="D14" s="338" t="s">
        <v>34</v>
      </c>
      <c r="E14" s="24" t="s">
        <v>19</v>
      </c>
      <c r="F14" s="369">
        <v>0.5</v>
      </c>
      <c r="G14" s="343" t="s">
        <v>15</v>
      </c>
      <c r="H14" s="33">
        <v>618</v>
      </c>
      <c r="I14" s="22" t="s">
        <v>41</v>
      </c>
      <c r="K14" s="2"/>
      <c r="L14" s="2"/>
      <c r="M14" s="2"/>
      <c r="N14" s="2"/>
      <c r="O14" s="2"/>
      <c r="P14" s="2"/>
      <c r="Q14" s="2"/>
    </row>
    <row r="15" spans="1:17" ht="29.25" customHeight="1">
      <c r="A15" s="341"/>
      <c r="B15" s="32" t="s">
        <v>35</v>
      </c>
      <c r="C15" s="339"/>
      <c r="D15" s="339"/>
      <c r="E15" s="24" t="s">
        <v>22</v>
      </c>
      <c r="F15" s="344"/>
      <c r="G15" s="344"/>
      <c r="H15" s="25">
        <v>730</v>
      </c>
      <c r="I15" s="22" t="s">
        <v>41</v>
      </c>
      <c r="K15" s="2"/>
      <c r="L15" s="2"/>
      <c r="M15" s="2"/>
      <c r="N15" s="2"/>
      <c r="O15" s="2"/>
      <c r="P15" s="2"/>
      <c r="Q15" s="2"/>
    </row>
    <row r="16" spans="1:17" ht="26.25" customHeight="1">
      <c r="A16" s="341"/>
      <c r="B16" s="32" t="s">
        <v>35</v>
      </c>
      <c r="C16" s="339"/>
      <c r="D16" s="339"/>
      <c r="E16" s="24" t="s">
        <v>23</v>
      </c>
      <c r="F16" s="370"/>
      <c r="G16" s="344"/>
      <c r="H16" s="25">
        <v>730</v>
      </c>
      <c r="I16" s="22" t="s">
        <v>41</v>
      </c>
      <c r="K16" s="2"/>
      <c r="L16" s="2"/>
      <c r="M16" s="2"/>
      <c r="N16" s="2"/>
      <c r="O16" s="2"/>
      <c r="P16" s="2"/>
      <c r="Q16" s="2"/>
    </row>
    <row r="17" spans="1:9" ht="27.75" customHeight="1">
      <c r="A17" s="341"/>
      <c r="B17" s="34" t="s">
        <v>36</v>
      </c>
      <c r="C17" s="339"/>
      <c r="D17" s="339"/>
      <c r="E17" s="17" t="s">
        <v>23</v>
      </c>
      <c r="F17" s="369">
        <v>0.6</v>
      </c>
      <c r="G17" s="344"/>
      <c r="H17" s="35">
        <v>792</v>
      </c>
      <c r="I17" s="22" t="s">
        <v>41</v>
      </c>
    </row>
    <row r="18" spans="1:9" ht="36.75" customHeight="1" thickBot="1">
      <c r="A18" s="342"/>
      <c r="B18" s="34" t="s">
        <v>36</v>
      </c>
      <c r="C18" s="339"/>
      <c r="D18" s="339"/>
      <c r="E18" s="17" t="s">
        <v>37</v>
      </c>
      <c r="F18" s="345"/>
      <c r="G18" s="345"/>
      <c r="H18" s="27">
        <v>834</v>
      </c>
      <c r="I18" s="22" t="s">
        <v>41</v>
      </c>
    </row>
    <row r="19" spans="1:9" ht="12.75" customHeight="1">
      <c r="A19" s="354" t="s">
        <v>38</v>
      </c>
      <c r="B19" s="355"/>
      <c r="C19" s="360" t="s">
        <v>39</v>
      </c>
      <c r="D19" s="360"/>
      <c r="E19" s="13" t="s">
        <v>19</v>
      </c>
      <c r="F19" s="360">
        <v>0.5</v>
      </c>
      <c r="G19" s="383" t="s">
        <v>15</v>
      </c>
      <c r="H19" s="348">
        <v>370</v>
      </c>
      <c r="I19" s="349"/>
    </row>
    <row r="20" spans="1:9" ht="12.75">
      <c r="A20" s="356"/>
      <c r="B20" s="357"/>
      <c r="C20" s="361"/>
      <c r="D20" s="361"/>
      <c r="E20" s="36" t="s">
        <v>10</v>
      </c>
      <c r="F20" s="373"/>
      <c r="G20" s="373"/>
      <c r="H20" s="352">
        <v>415</v>
      </c>
      <c r="I20" s="353"/>
    </row>
    <row r="21" spans="1:9" ht="12.75">
      <c r="A21" s="356"/>
      <c r="B21" s="357"/>
      <c r="C21" s="361"/>
      <c r="D21" s="361"/>
      <c r="E21" s="24" t="s">
        <v>22</v>
      </c>
      <c r="F21" s="373"/>
      <c r="G21" s="373"/>
      <c r="H21" s="352">
        <v>492</v>
      </c>
      <c r="I21" s="353"/>
    </row>
    <row r="22" spans="1:9" ht="12.75">
      <c r="A22" s="356"/>
      <c r="B22" s="357"/>
      <c r="C22" s="361"/>
      <c r="D22" s="361"/>
      <c r="E22" s="24" t="s">
        <v>23</v>
      </c>
      <c r="F22" s="373"/>
      <c r="G22" s="373"/>
      <c r="H22" s="352">
        <v>492</v>
      </c>
      <c r="I22" s="353"/>
    </row>
    <row r="23" spans="1:9" ht="12.75">
      <c r="A23" s="356"/>
      <c r="B23" s="357"/>
      <c r="C23" s="361"/>
      <c r="D23" s="361"/>
      <c r="E23" s="24" t="s">
        <v>23</v>
      </c>
      <c r="F23" s="369">
        <v>0.6</v>
      </c>
      <c r="G23" s="373"/>
      <c r="H23" s="352">
        <v>588</v>
      </c>
      <c r="I23" s="353"/>
    </row>
    <row r="24" spans="1:9" ht="13.5" thickBot="1">
      <c r="A24" s="358"/>
      <c r="B24" s="359"/>
      <c r="C24" s="362"/>
      <c r="D24" s="362"/>
      <c r="E24" s="38" t="s">
        <v>37</v>
      </c>
      <c r="F24" s="345"/>
      <c r="G24" s="368"/>
      <c r="H24" s="334">
        <v>622</v>
      </c>
      <c r="I24" s="335"/>
    </row>
    <row r="25" ht="3.75" customHeight="1"/>
    <row r="26" spans="1:9" s="40" customFormat="1" ht="15" customHeight="1">
      <c r="A26" s="350" t="s">
        <v>361</v>
      </c>
      <c r="B26" s="351"/>
      <c r="C26" s="351"/>
      <c r="D26" s="351"/>
      <c r="E26" s="351"/>
      <c r="F26" s="351"/>
      <c r="G26" s="351"/>
      <c r="H26" s="351"/>
      <c r="I26" s="351"/>
    </row>
    <row r="27" spans="1:9" s="40" customFormat="1" ht="13.5" customHeight="1">
      <c r="A27" s="371" t="s">
        <v>363</v>
      </c>
      <c r="B27" s="372"/>
      <c r="C27" s="372"/>
      <c r="D27" s="372"/>
      <c r="E27" s="372"/>
      <c r="F27" s="372"/>
      <c r="G27" s="372"/>
      <c r="H27" s="372"/>
      <c r="I27" s="372"/>
    </row>
    <row r="28" spans="1:9" s="40" customFormat="1" ht="13.5" customHeight="1">
      <c r="A28" s="332"/>
      <c r="B28" s="333"/>
      <c r="C28" s="333"/>
      <c r="D28" s="333"/>
      <c r="E28" s="333"/>
      <c r="F28" s="333"/>
      <c r="G28" s="333"/>
      <c r="H28" s="333"/>
      <c r="I28" s="333"/>
    </row>
    <row r="29" spans="1:9" s="40" customFormat="1" ht="13.5" customHeight="1">
      <c r="A29" s="332" t="s">
        <v>362</v>
      </c>
      <c r="B29" s="333"/>
      <c r="C29" s="333"/>
      <c r="D29" s="333"/>
      <c r="E29" s="333"/>
      <c r="F29" s="333"/>
      <c r="G29" s="333"/>
      <c r="H29" s="333"/>
      <c r="I29" s="333"/>
    </row>
    <row r="30" spans="1:7" s="40" customFormat="1" ht="13.5" customHeight="1">
      <c r="A30" s="41"/>
      <c r="B30" s="41"/>
      <c r="C30" s="41"/>
      <c r="D30" s="41"/>
      <c r="G30" s="42"/>
    </row>
    <row r="31" spans="1:7" s="40" customFormat="1" ht="13.5" customHeight="1">
      <c r="A31" s="43"/>
      <c r="B31" s="331"/>
      <c r="C31" s="331"/>
      <c r="D31" s="331"/>
      <c r="F31" s="44"/>
      <c r="G31" s="42"/>
    </row>
    <row r="32" spans="1:7" s="40" customFormat="1" ht="9.75" customHeight="1">
      <c r="A32" s="44"/>
      <c r="B32" s="44"/>
      <c r="C32" s="44"/>
      <c r="D32" s="44"/>
      <c r="F32" s="44"/>
      <c r="G32" s="42"/>
    </row>
    <row r="33" spans="1:7" s="40" customFormat="1" ht="15" customHeight="1">
      <c r="A33" s="44"/>
      <c r="B33" s="330"/>
      <c r="C33" s="330"/>
      <c r="D33" s="330"/>
      <c r="F33" s="44"/>
      <c r="G33" s="42"/>
    </row>
    <row r="34" spans="1:7" s="40" customFormat="1" ht="3" customHeight="1">
      <c r="A34" s="44"/>
      <c r="B34" s="44"/>
      <c r="C34" s="44"/>
      <c r="D34" s="44"/>
      <c r="F34" s="44"/>
      <c r="G34" s="42"/>
    </row>
    <row r="35" spans="1:7" s="40" customFormat="1" ht="9.75" customHeight="1">
      <c r="A35" s="43"/>
      <c r="B35" s="43"/>
      <c r="C35" s="43"/>
      <c r="D35" s="43"/>
      <c r="G35" s="42"/>
    </row>
    <row r="36" spans="1:7" s="40" customFormat="1" ht="9.75" customHeight="1">
      <c r="A36" s="45"/>
      <c r="B36" s="45"/>
      <c r="C36" s="45"/>
      <c r="D36" s="45"/>
      <c r="G36" s="42"/>
    </row>
    <row r="37" spans="1:7" s="40" customFormat="1" ht="9.75" customHeight="1">
      <c r="A37" s="45"/>
      <c r="B37" s="45"/>
      <c r="C37" s="45"/>
      <c r="D37" s="45"/>
      <c r="G37" s="42"/>
    </row>
    <row r="38" spans="1:7" s="40" customFormat="1" ht="9.75" customHeight="1">
      <c r="A38" s="45"/>
      <c r="B38" s="45"/>
      <c r="C38" s="45"/>
      <c r="D38" s="45"/>
      <c r="G38" s="42"/>
    </row>
    <row r="39" spans="1:7" s="40" customFormat="1" ht="9.75" customHeight="1">
      <c r="A39" s="45"/>
      <c r="B39" s="45"/>
      <c r="C39" s="45"/>
      <c r="D39" s="45"/>
      <c r="G39" s="42"/>
    </row>
    <row r="40" s="40" customFormat="1" ht="7.5" customHeight="1">
      <c r="G40" s="42"/>
    </row>
    <row r="41" spans="1:9" s="49" customFormat="1" ht="11.25" customHeight="1">
      <c r="A41" s="46"/>
      <c r="B41" s="46"/>
      <c r="C41" s="46"/>
      <c r="D41" s="46"/>
      <c r="E41" s="47"/>
      <c r="F41" s="46"/>
      <c r="G41" s="48"/>
      <c r="H41" s="47"/>
      <c r="I41" s="47"/>
    </row>
    <row r="42" spans="1:9" s="49" customFormat="1" ht="11.25" customHeight="1">
      <c r="A42" s="43"/>
      <c r="B42" s="43"/>
      <c r="C42" s="43"/>
      <c r="D42" s="43"/>
      <c r="E42" s="47"/>
      <c r="F42" s="50"/>
      <c r="G42" s="51"/>
      <c r="H42" s="47"/>
      <c r="I42" s="47"/>
    </row>
    <row r="43" spans="1:7" s="53" customFormat="1" ht="11.25">
      <c r="A43" s="52"/>
      <c r="B43" s="52"/>
      <c r="C43" s="52"/>
      <c r="D43" s="52"/>
      <c r="F43" s="54"/>
      <c r="G43" s="54"/>
    </row>
    <row r="44" spans="1:7" s="53" customFormat="1" ht="11.25">
      <c r="A44" s="55"/>
      <c r="B44" s="55"/>
      <c r="C44" s="55"/>
      <c r="D44" s="55"/>
      <c r="F44" s="54"/>
      <c r="G44" s="54"/>
    </row>
    <row r="45" spans="1:7" s="53" customFormat="1" ht="11.25">
      <c r="A45" s="52"/>
      <c r="B45" s="52"/>
      <c r="C45" s="52"/>
      <c r="D45" s="52"/>
      <c r="F45" s="54"/>
      <c r="G45" s="54"/>
    </row>
    <row r="46" spans="1:7" s="53" customFormat="1" ht="11.25">
      <c r="A46" s="52"/>
      <c r="B46" s="52"/>
      <c r="C46" s="52"/>
      <c r="D46" s="52"/>
      <c r="F46" s="54"/>
      <c r="G46" s="54"/>
    </row>
    <row r="47" spans="1:9" s="49" customFormat="1" ht="11.25" customHeight="1">
      <c r="A47" s="56"/>
      <c r="B47" s="56"/>
      <c r="C47" s="56"/>
      <c r="D47" s="56"/>
      <c r="E47" s="47"/>
      <c r="F47" s="56"/>
      <c r="G47" s="57"/>
      <c r="H47" s="47"/>
      <c r="I47" s="47"/>
    </row>
    <row r="48" spans="1:7" s="58" customFormat="1" ht="12.75">
      <c r="A48" s="56"/>
      <c r="B48" s="56"/>
      <c r="C48" s="56"/>
      <c r="D48" s="56"/>
      <c r="F48" s="59"/>
      <c r="G48" s="60"/>
    </row>
  </sheetData>
  <sheetProtection/>
  <mergeCells count="43">
    <mergeCell ref="A1:H1"/>
    <mergeCell ref="A7:B7"/>
    <mergeCell ref="C7:C10"/>
    <mergeCell ref="A13:B13"/>
    <mergeCell ref="D7:D10"/>
    <mergeCell ref="A8:B8"/>
    <mergeCell ref="F7:F10"/>
    <mergeCell ref="A12:B12"/>
    <mergeCell ref="A9:B9"/>
    <mergeCell ref="F17:F18"/>
    <mergeCell ref="H23:I23"/>
    <mergeCell ref="A4:B4"/>
    <mergeCell ref="E12:E13"/>
    <mergeCell ref="H5:I5"/>
    <mergeCell ref="A6:B6"/>
    <mergeCell ref="A10:B10"/>
    <mergeCell ref="G19:G24"/>
    <mergeCell ref="A28:I28"/>
    <mergeCell ref="G7:G10"/>
    <mergeCell ref="D12:D13"/>
    <mergeCell ref="A11:B11"/>
    <mergeCell ref="C12:C13"/>
    <mergeCell ref="F14:F16"/>
    <mergeCell ref="C14:C18"/>
    <mergeCell ref="A27:I27"/>
    <mergeCell ref="F19:F22"/>
    <mergeCell ref="F23:F24"/>
    <mergeCell ref="A26:I26"/>
    <mergeCell ref="H20:I20"/>
    <mergeCell ref="A19:B24"/>
    <mergeCell ref="H21:I21"/>
    <mergeCell ref="H22:I22"/>
    <mergeCell ref="C19:D24"/>
    <mergeCell ref="B33:D33"/>
    <mergeCell ref="B31:D31"/>
    <mergeCell ref="A29:I29"/>
    <mergeCell ref="H24:I24"/>
    <mergeCell ref="G12:G13"/>
    <mergeCell ref="D14:D18"/>
    <mergeCell ref="A14:A18"/>
    <mergeCell ref="G14:G18"/>
    <mergeCell ref="F12:F13"/>
    <mergeCell ref="H19:I19"/>
  </mergeCell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2" sqref="D92"/>
    </sheetView>
  </sheetViews>
  <sheetFormatPr defaultColWidth="9.140625" defaultRowHeight="12.75"/>
  <cols>
    <col min="1" max="1" width="60.00390625" style="66" customWidth="1"/>
    <col min="2" max="2" width="8.7109375" style="130" customWidth="1"/>
    <col min="3" max="3" width="11.140625" style="131" customWidth="1"/>
    <col min="4" max="4" width="15.00390625" style="131" customWidth="1"/>
    <col min="5" max="5" width="9.00390625" style="66" customWidth="1"/>
    <col min="6" max="6" width="8.140625" style="66" customWidth="1"/>
    <col min="7" max="7" width="8.7109375" style="66" customWidth="1"/>
    <col min="8" max="8" width="11.57421875" style="66" customWidth="1"/>
    <col min="9" max="9" width="38.140625" style="66" customWidth="1"/>
    <col min="10" max="16384" width="9.140625" style="66" customWidth="1"/>
  </cols>
  <sheetData>
    <row r="1" spans="1:9" ht="27" customHeight="1" thickBot="1">
      <c r="A1" s="61" t="s">
        <v>42</v>
      </c>
      <c r="B1" s="62" t="s">
        <v>43</v>
      </c>
      <c r="C1" s="62" t="s">
        <v>44</v>
      </c>
      <c r="D1" s="63" t="s">
        <v>45</v>
      </c>
      <c r="E1" s="61" t="s">
        <v>19</v>
      </c>
      <c r="F1" s="62" t="s">
        <v>10</v>
      </c>
      <c r="G1" s="62" t="s">
        <v>22</v>
      </c>
      <c r="H1" s="64" t="s">
        <v>23</v>
      </c>
      <c r="I1" s="65" t="s">
        <v>46</v>
      </c>
    </row>
    <row r="2" spans="1:9" s="73" customFormat="1" ht="12.75" customHeight="1">
      <c r="A2" s="67" t="s">
        <v>47</v>
      </c>
      <c r="B2" s="68" t="s">
        <v>48</v>
      </c>
      <c r="C2" s="68" t="s">
        <v>49</v>
      </c>
      <c r="D2" s="69" t="s">
        <v>50</v>
      </c>
      <c r="E2" s="70">
        <v>847.7700000000001</v>
      </c>
      <c r="F2" s="71">
        <v>848.9250000000002</v>
      </c>
      <c r="G2" s="71">
        <v>1046.4300000000003</v>
      </c>
      <c r="H2" s="72">
        <v>1067.22</v>
      </c>
      <c r="I2" s="73" t="s">
        <v>51</v>
      </c>
    </row>
    <row r="3" spans="1:9" s="73" customFormat="1" ht="12.75" customHeight="1">
      <c r="A3" s="74" t="s">
        <v>52</v>
      </c>
      <c r="B3" s="75" t="s">
        <v>53</v>
      </c>
      <c r="C3" s="75" t="s">
        <v>54</v>
      </c>
      <c r="D3" s="76" t="s">
        <v>55</v>
      </c>
      <c r="E3" s="77">
        <v>624.855</v>
      </c>
      <c r="F3" s="78">
        <v>637.5600000000001</v>
      </c>
      <c r="G3" s="78">
        <v>749.595</v>
      </c>
      <c r="H3" s="79">
        <v>764.6100000000001</v>
      </c>
      <c r="I3" s="73" t="s">
        <v>56</v>
      </c>
    </row>
    <row r="4" spans="1:8" s="73" customFormat="1" ht="12.75" customHeight="1">
      <c r="A4" s="74" t="s">
        <v>57</v>
      </c>
      <c r="B4" s="80" t="s">
        <v>58</v>
      </c>
      <c r="C4" s="75"/>
      <c r="D4" s="76" t="s">
        <v>59</v>
      </c>
      <c r="E4" s="77">
        <v>440.05500000000006</v>
      </c>
      <c r="F4" s="78">
        <v>455.07</v>
      </c>
      <c r="G4" s="78">
        <v>509.355</v>
      </c>
      <c r="H4" s="79">
        <v>513.975</v>
      </c>
    </row>
    <row r="5" spans="1:9" s="73" customFormat="1" ht="12.75" customHeight="1">
      <c r="A5" s="81" t="s">
        <v>60</v>
      </c>
      <c r="B5" s="80" t="s">
        <v>58</v>
      </c>
      <c r="C5" s="80" t="s">
        <v>61</v>
      </c>
      <c r="D5" s="76" t="s">
        <v>62</v>
      </c>
      <c r="E5" s="77">
        <v>593.25</v>
      </c>
      <c r="F5" s="78">
        <v>624.75</v>
      </c>
      <c r="G5" s="78">
        <v>708.75</v>
      </c>
      <c r="H5" s="79">
        <v>786.45</v>
      </c>
      <c r="I5" s="73" t="s">
        <v>63</v>
      </c>
    </row>
    <row r="6" spans="1:8" s="73" customFormat="1" ht="12" customHeight="1">
      <c r="A6" s="74" t="s">
        <v>64</v>
      </c>
      <c r="B6" s="75" t="s">
        <v>58</v>
      </c>
      <c r="C6" s="75" t="s">
        <v>65</v>
      </c>
      <c r="D6" s="76" t="s">
        <v>66</v>
      </c>
      <c r="E6" s="77">
        <v>556.71</v>
      </c>
      <c r="F6" s="78">
        <v>576.345</v>
      </c>
      <c r="G6" s="78">
        <v>601.755</v>
      </c>
      <c r="H6" s="79">
        <v>613.3050000000001</v>
      </c>
    </row>
    <row r="7" spans="1:9" s="73" customFormat="1" ht="12.75" customHeight="1">
      <c r="A7" s="74" t="s">
        <v>67</v>
      </c>
      <c r="B7" s="75" t="s">
        <v>68</v>
      </c>
      <c r="C7" s="75" t="s">
        <v>69</v>
      </c>
      <c r="D7" s="76" t="s">
        <v>70</v>
      </c>
      <c r="E7" s="77">
        <v>1384.8450000000003</v>
      </c>
      <c r="F7" s="78">
        <v>1395.24</v>
      </c>
      <c r="G7" s="78">
        <v>1570.8</v>
      </c>
      <c r="H7" s="79">
        <v>1603.14</v>
      </c>
      <c r="I7" s="73" t="s">
        <v>56</v>
      </c>
    </row>
    <row r="8" spans="1:8" s="73" customFormat="1" ht="12.75" customHeight="1">
      <c r="A8" s="74" t="s">
        <v>71</v>
      </c>
      <c r="B8" s="75" t="s">
        <v>53</v>
      </c>
      <c r="C8" s="75" t="s">
        <v>72</v>
      </c>
      <c r="D8" s="76" t="s">
        <v>73</v>
      </c>
      <c r="E8" s="77">
        <v>624.855</v>
      </c>
      <c r="F8" s="78">
        <v>697.62</v>
      </c>
      <c r="G8" s="78">
        <v>717.2550000000001</v>
      </c>
      <c r="H8" s="79">
        <v>729.96</v>
      </c>
    </row>
    <row r="9" spans="1:8" s="73" customFormat="1" ht="12.75" customHeight="1" thickBot="1">
      <c r="A9" s="82" t="s">
        <v>74</v>
      </c>
      <c r="B9" s="83" t="s">
        <v>75</v>
      </c>
      <c r="C9" s="83" t="s">
        <v>76</v>
      </c>
      <c r="D9" s="84" t="s">
        <v>77</v>
      </c>
      <c r="E9" s="85">
        <v>674.52</v>
      </c>
      <c r="F9" s="86">
        <v>788.865</v>
      </c>
      <c r="G9" s="86">
        <v>857.0100000000001</v>
      </c>
      <c r="H9" s="87">
        <v>874.335</v>
      </c>
    </row>
    <row r="10" spans="1:8" s="73" customFormat="1" ht="12.75" customHeight="1">
      <c r="A10" s="67" t="s">
        <v>78</v>
      </c>
      <c r="B10" s="68" t="s">
        <v>53</v>
      </c>
      <c r="C10" s="68" t="s">
        <v>79</v>
      </c>
      <c r="D10" s="69" t="s">
        <v>80</v>
      </c>
      <c r="E10" s="70">
        <v>336.105</v>
      </c>
      <c r="F10" s="71">
        <v>472.5</v>
      </c>
      <c r="G10" s="71">
        <v>534.7650000000001</v>
      </c>
      <c r="H10" s="72">
        <v>545.1600000000001</v>
      </c>
    </row>
    <row r="11" spans="1:8" s="73" customFormat="1" ht="12.75" customHeight="1" thickBot="1">
      <c r="A11" s="88" t="s">
        <v>81</v>
      </c>
      <c r="B11" s="89" t="s">
        <v>82</v>
      </c>
      <c r="C11" s="89"/>
      <c r="D11" s="90" t="s">
        <v>83</v>
      </c>
      <c r="E11" s="392">
        <v>467.7750000000001</v>
      </c>
      <c r="F11" s="412"/>
      <c r="G11" s="412"/>
      <c r="H11" s="393"/>
    </row>
    <row r="12" spans="1:8" s="73" customFormat="1" ht="12.75" customHeight="1">
      <c r="A12" s="91" t="s">
        <v>84</v>
      </c>
      <c r="B12" s="92" t="s">
        <v>58</v>
      </c>
      <c r="C12" s="92" t="s">
        <v>85</v>
      </c>
      <c r="D12" s="93" t="s">
        <v>86</v>
      </c>
      <c r="E12" s="94">
        <v>593.67</v>
      </c>
      <c r="F12" s="95" t="s">
        <v>87</v>
      </c>
      <c r="G12" s="95">
        <v>702.24</v>
      </c>
      <c r="H12" s="96">
        <v>702.2400000000001</v>
      </c>
    </row>
    <row r="13" spans="1:8" s="73" customFormat="1" ht="12.75" customHeight="1">
      <c r="A13" s="81" t="s">
        <v>88</v>
      </c>
      <c r="B13" s="80" t="s">
        <v>58</v>
      </c>
      <c r="C13" s="80" t="s">
        <v>89</v>
      </c>
      <c r="D13" s="76" t="s">
        <v>90</v>
      </c>
      <c r="E13" s="77">
        <v>593.67</v>
      </c>
      <c r="F13" s="78" t="s">
        <v>91</v>
      </c>
      <c r="G13" s="78" t="s">
        <v>87</v>
      </c>
      <c r="H13" s="79" t="s">
        <v>87</v>
      </c>
    </row>
    <row r="14" spans="1:8" s="73" customFormat="1" ht="12.75" customHeight="1">
      <c r="A14" s="81" t="s">
        <v>92</v>
      </c>
      <c r="B14" s="80" t="s">
        <v>58</v>
      </c>
      <c r="C14" s="80" t="s">
        <v>89</v>
      </c>
      <c r="D14" s="76" t="s">
        <v>93</v>
      </c>
      <c r="E14" s="77" t="s">
        <v>87</v>
      </c>
      <c r="F14" s="78" t="s">
        <v>87</v>
      </c>
      <c r="G14" s="78">
        <v>702.24</v>
      </c>
      <c r="H14" s="79">
        <v>702.24</v>
      </c>
    </row>
    <row r="15" spans="1:8" s="73" customFormat="1" ht="12.75" customHeight="1" thickBot="1">
      <c r="A15" s="97" t="s">
        <v>94</v>
      </c>
      <c r="B15" s="98" t="s">
        <v>75</v>
      </c>
      <c r="C15" s="98" t="s">
        <v>95</v>
      </c>
      <c r="D15" s="84" t="s">
        <v>96</v>
      </c>
      <c r="E15" s="85">
        <v>594.825</v>
      </c>
      <c r="F15" s="86" t="s">
        <v>87</v>
      </c>
      <c r="G15" s="86">
        <v>702.2400000000001</v>
      </c>
      <c r="H15" s="87">
        <v>702.24</v>
      </c>
    </row>
    <row r="16" spans="1:9" s="73" customFormat="1" ht="12.75" customHeight="1">
      <c r="A16" s="99" t="s">
        <v>97</v>
      </c>
      <c r="B16" s="100" t="s">
        <v>98</v>
      </c>
      <c r="C16" s="100" t="s">
        <v>99</v>
      </c>
      <c r="D16" s="69" t="s">
        <v>100</v>
      </c>
      <c r="E16" s="70" t="s">
        <v>87</v>
      </c>
      <c r="F16" s="71" t="s">
        <v>87</v>
      </c>
      <c r="G16" s="71" t="s">
        <v>87</v>
      </c>
      <c r="H16" s="72">
        <v>182.49</v>
      </c>
      <c r="I16" s="73" t="s">
        <v>101</v>
      </c>
    </row>
    <row r="17" spans="1:9" s="73" customFormat="1" ht="12.75" customHeight="1" thickBot="1">
      <c r="A17" s="97" t="s">
        <v>102</v>
      </c>
      <c r="B17" s="98" t="s">
        <v>53</v>
      </c>
      <c r="C17" s="98" t="s">
        <v>103</v>
      </c>
      <c r="D17" s="84" t="s">
        <v>104</v>
      </c>
      <c r="E17" s="85" t="s">
        <v>87</v>
      </c>
      <c r="F17" s="86" t="s">
        <v>105</v>
      </c>
      <c r="G17" s="86" t="s">
        <v>87</v>
      </c>
      <c r="H17" s="87">
        <v>729.96</v>
      </c>
      <c r="I17" s="73" t="s">
        <v>101</v>
      </c>
    </row>
    <row r="18" spans="1:8" s="73" customFormat="1" ht="12.75" customHeight="1">
      <c r="A18" s="99" t="s">
        <v>106</v>
      </c>
      <c r="B18" s="100" t="s">
        <v>107</v>
      </c>
      <c r="C18" s="100" t="s">
        <v>108</v>
      </c>
      <c r="D18" s="69" t="s">
        <v>109</v>
      </c>
      <c r="E18" s="70" t="s">
        <v>87</v>
      </c>
      <c r="F18" s="71" t="s">
        <v>87</v>
      </c>
      <c r="G18" s="71" t="s">
        <v>87</v>
      </c>
      <c r="H18" s="72">
        <v>1204.665</v>
      </c>
    </row>
    <row r="19" spans="1:8" s="73" customFormat="1" ht="12.75" customHeight="1">
      <c r="A19" s="81" t="s">
        <v>110</v>
      </c>
      <c r="B19" s="80" t="s">
        <v>111</v>
      </c>
      <c r="C19" s="80" t="s">
        <v>112</v>
      </c>
      <c r="D19" s="76" t="s">
        <v>113</v>
      </c>
      <c r="E19" s="77" t="s">
        <v>87</v>
      </c>
      <c r="F19" s="78" t="s">
        <v>87</v>
      </c>
      <c r="G19" s="78" t="s">
        <v>91</v>
      </c>
      <c r="H19" s="79">
        <v>1144.605</v>
      </c>
    </row>
    <row r="20" spans="1:8" s="73" customFormat="1" ht="12.75" customHeight="1">
      <c r="A20" s="81" t="s">
        <v>114</v>
      </c>
      <c r="B20" s="80" t="s">
        <v>115</v>
      </c>
      <c r="C20" s="80" t="s">
        <v>61</v>
      </c>
      <c r="D20" s="76" t="s">
        <v>116</v>
      </c>
      <c r="E20" s="77" t="s">
        <v>87</v>
      </c>
      <c r="F20" s="78" t="s">
        <v>87</v>
      </c>
      <c r="G20" s="78" t="s">
        <v>87</v>
      </c>
      <c r="H20" s="79">
        <v>1144.5</v>
      </c>
    </row>
    <row r="21" spans="1:8" s="73" customFormat="1" ht="12.75" customHeight="1">
      <c r="A21" s="81" t="s">
        <v>117</v>
      </c>
      <c r="B21" s="80" t="s">
        <v>118</v>
      </c>
      <c r="C21" s="80" t="s">
        <v>85</v>
      </c>
      <c r="D21" s="76" t="s">
        <v>119</v>
      </c>
      <c r="E21" s="77" t="s">
        <v>87</v>
      </c>
      <c r="F21" s="78" t="s">
        <v>87</v>
      </c>
      <c r="G21" s="78" t="s">
        <v>87</v>
      </c>
      <c r="H21" s="79">
        <v>1119.1950000000002</v>
      </c>
    </row>
    <row r="22" spans="1:8" s="73" customFormat="1" ht="12.75" customHeight="1">
      <c r="A22" s="81" t="s">
        <v>120</v>
      </c>
      <c r="B22" s="80" t="s">
        <v>121</v>
      </c>
      <c r="C22" s="80" t="s">
        <v>122</v>
      </c>
      <c r="D22" s="76" t="s">
        <v>123</v>
      </c>
      <c r="E22" s="77" t="s">
        <v>87</v>
      </c>
      <c r="F22" s="78" t="s">
        <v>87</v>
      </c>
      <c r="G22" s="78" t="s">
        <v>87</v>
      </c>
      <c r="H22" s="79">
        <v>1645.875</v>
      </c>
    </row>
    <row r="23" spans="1:8" s="73" customFormat="1" ht="12.75" customHeight="1">
      <c r="A23" s="81" t="s">
        <v>120</v>
      </c>
      <c r="B23" s="80" t="s">
        <v>107</v>
      </c>
      <c r="C23" s="80" t="s">
        <v>95</v>
      </c>
      <c r="D23" s="76" t="s">
        <v>296</v>
      </c>
      <c r="E23" s="77" t="s">
        <v>87</v>
      </c>
      <c r="F23" s="78" t="s">
        <v>87</v>
      </c>
      <c r="G23" s="78" t="s">
        <v>87</v>
      </c>
      <c r="H23" s="79">
        <v>1256.64</v>
      </c>
    </row>
    <row r="24" spans="1:8" s="73" customFormat="1" ht="12.75" customHeight="1">
      <c r="A24" s="81" t="s">
        <v>124</v>
      </c>
      <c r="B24" s="80" t="s">
        <v>125</v>
      </c>
      <c r="C24" s="80" t="s">
        <v>126</v>
      </c>
      <c r="D24" s="76" t="s">
        <v>70</v>
      </c>
      <c r="E24" s="77" t="s">
        <v>87</v>
      </c>
      <c r="F24" s="78" t="s">
        <v>87</v>
      </c>
      <c r="G24" s="78" t="s">
        <v>87</v>
      </c>
      <c r="H24" s="79">
        <v>2471.7000000000003</v>
      </c>
    </row>
    <row r="25" spans="1:8" s="73" customFormat="1" ht="12.75" customHeight="1" thickBot="1">
      <c r="A25" s="82" t="s">
        <v>127</v>
      </c>
      <c r="B25" s="83" t="s">
        <v>128</v>
      </c>
      <c r="C25" s="83"/>
      <c r="D25" s="84" t="s">
        <v>129</v>
      </c>
      <c r="E25" s="423">
        <v>224.07000000000002</v>
      </c>
      <c r="F25" s="404"/>
      <c r="G25" s="404"/>
      <c r="H25" s="395"/>
    </row>
    <row r="26" spans="1:9" ht="12.75" customHeight="1">
      <c r="A26" s="99" t="s">
        <v>130</v>
      </c>
      <c r="B26" s="100" t="s">
        <v>131</v>
      </c>
      <c r="C26" s="100" t="s">
        <v>132</v>
      </c>
      <c r="D26" s="101" t="s">
        <v>133</v>
      </c>
      <c r="E26" s="422">
        <v>199.5</v>
      </c>
      <c r="F26" s="409"/>
      <c r="G26" s="409"/>
      <c r="H26" s="397"/>
      <c r="I26" s="66" t="s">
        <v>134</v>
      </c>
    </row>
    <row r="27" spans="1:9" ht="12.75" customHeight="1">
      <c r="A27" s="81" t="s">
        <v>135</v>
      </c>
      <c r="B27" s="80" t="s">
        <v>136</v>
      </c>
      <c r="C27" s="80" t="s">
        <v>137</v>
      </c>
      <c r="D27" s="102" t="s">
        <v>138</v>
      </c>
      <c r="E27" s="398">
        <v>1023.75</v>
      </c>
      <c r="F27" s="402"/>
      <c r="G27" s="402"/>
      <c r="H27" s="399"/>
      <c r="I27" s="66" t="s">
        <v>134</v>
      </c>
    </row>
    <row r="28" spans="1:9" ht="12.75" customHeight="1">
      <c r="A28" s="81" t="s">
        <v>139</v>
      </c>
      <c r="B28" s="80" t="s">
        <v>128</v>
      </c>
      <c r="C28" s="80" t="s">
        <v>140</v>
      </c>
      <c r="D28" s="102" t="s">
        <v>141</v>
      </c>
      <c r="E28" s="398">
        <v>1410.15</v>
      </c>
      <c r="F28" s="402"/>
      <c r="G28" s="402"/>
      <c r="H28" s="399"/>
      <c r="I28" s="66" t="s">
        <v>134</v>
      </c>
    </row>
    <row r="29" spans="1:9" ht="12.75" customHeight="1">
      <c r="A29" s="81" t="s">
        <v>142</v>
      </c>
      <c r="B29" s="80" t="s">
        <v>143</v>
      </c>
      <c r="C29" s="80" t="s">
        <v>144</v>
      </c>
      <c r="D29" s="102" t="s">
        <v>145</v>
      </c>
      <c r="E29" s="398">
        <v>1767.15</v>
      </c>
      <c r="F29" s="402"/>
      <c r="G29" s="402"/>
      <c r="H29" s="399"/>
      <c r="I29" s="66" t="s">
        <v>134</v>
      </c>
    </row>
    <row r="30" spans="1:8" ht="12.75" customHeight="1">
      <c r="A30" s="81" t="s">
        <v>146</v>
      </c>
      <c r="B30" s="80" t="s">
        <v>128</v>
      </c>
      <c r="C30" s="80" t="s">
        <v>147</v>
      </c>
      <c r="D30" s="102" t="s">
        <v>148</v>
      </c>
      <c r="E30" s="398">
        <v>2090.55</v>
      </c>
      <c r="F30" s="402"/>
      <c r="G30" s="402"/>
      <c r="H30" s="399"/>
    </row>
    <row r="31" spans="1:8" ht="12.75" customHeight="1" thickBot="1">
      <c r="A31" s="103" t="s">
        <v>149</v>
      </c>
      <c r="B31" s="104" t="s">
        <v>150</v>
      </c>
      <c r="C31" s="104" t="s">
        <v>151</v>
      </c>
      <c r="D31" s="105" t="s">
        <v>152</v>
      </c>
      <c r="E31" s="392">
        <v>2182.9500000000003</v>
      </c>
      <c r="F31" s="412"/>
      <c r="G31" s="412"/>
      <c r="H31" s="393"/>
    </row>
    <row r="32" spans="1:8" ht="45" customHeight="1" thickBot="1">
      <c r="A32" s="61" t="s">
        <v>42</v>
      </c>
      <c r="B32" s="62" t="s">
        <v>43</v>
      </c>
      <c r="C32" s="62" t="s">
        <v>44</v>
      </c>
      <c r="D32" s="63" t="s">
        <v>45</v>
      </c>
      <c r="E32" s="413" t="s">
        <v>153</v>
      </c>
      <c r="F32" s="414"/>
      <c r="G32" s="415" t="s">
        <v>154</v>
      </c>
      <c r="H32" s="416"/>
    </row>
    <row r="33" spans="1:9" s="73" customFormat="1" ht="12.75" customHeight="1">
      <c r="A33" s="99" t="s">
        <v>155</v>
      </c>
      <c r="B33" s="106" t="s">
        <v>115</v>
      </c>
      <c r="C33" s="107"/>
      <c r="D33" s="69" t="s">
        <v>156</v>
      </c>
      <c r="E33" s="422">
        <v>1584.45</v>
      </c>
      <c r="F33" s="397"/>
      <c r="G33" s="396">
        <v>1803.9</v>
      </c>
      <c r="H33" s="397"/>
      <c r="I33" s="73" t="s">
        <v>157</v>
      </c>
    </row>
    <row r="34" spans="1:9" ht="12.75" customHeight="1">
      <c r="A34" s="108" t="s">
        <v>158</v>
      </c>
      <c r="B34" s="37" t="s">
        <v>121</v>
      </c>
      <c r="C34" s="37"/>
      <c r="D34" s="102" t="s">
        <v>156</v>
      </c>
      <c r="E34" s="398">
        <v>2965.2000000000003</v>
      </c>
      <c r="F34" s="399"/>
      <c r="G34" s="400">
        <v>3379.9500000000003</v>
      </c>
      <c r="H34" s="399"/>
      <c r="I34" s="66" t="s">
        <v>157</v>
      </c>
    </row>
    <row r="35" spans="1:9" ht="12.75" customHeight="1">
      <c r="A35" s="81" t="s">
        <v>159</v>
      </c>
      <c r="B35" s="80" t="s">
        <v>160</v>
      </c>
      <c r="C35" s="80"/>
      <c r="D35" s="102" t="s">
        <v>161</v>
      </c>
      <c r="E35" s="398">
        <v>3581.55</v>
      </c>
      <c r="F35" s="399"/>
      <c r="G35" s="400">
        <v>4438.35</v>
      </c>
      <c r="H35" s="399"/>
      <c r="I35" s="66" t="s">
        <v>157</v>
      </c>
    </row>
    <row r="36" spans="1:9" ht="12.75" customHeight="1">
      <c r="A36" s="81" t="s">
        <v>162</v>
      </c>
      <c r="B36" s="80" t="s">
        <v>163</v>
      </c>
      <c r="C36" s="80"/>
      <c r="D36" s="102" t="s">
        <v>164</v>
      </c>
      <c r="E36" s="398">
        <v>4161.150000000001</v>
      </c>
      <c r="F36" s="399"/>
      <c r="G36" s="400">
        <v>5016.900000000001</v>
      </c>
      <c r="H36" s="399"/>
      <c r="I36" s="66" t="s">
        <v>165</v>
      </c>
    </row>
    <row r="37" spans="1:9" ht="12.75" customHeight="1">
      <c r="A37" s="108" t="s">
        <v>166</v>
      </c>
      <c r="B37" s="80" t="s">
        <v>167</v>
      </c>
      <c r="C37" s="80" t="s">
        <v>168</v>
      </c>
      <c r="D37" s="102" t="s">
        <v>169</v>
      </c>
      <c r="E37" s="398">
        <v>6163.5</v>
      </c>
      <c r="F37" s="399"/>
      <c r="G37" s="400">
        <v>8397.9</v>
      </c>
      <c r="H37" s="399"/>
      <c r="I37" s="66" t="s">
        <v>170</v>
      </c>
    </row>
    <row r="38" spans="1:9" ht="12.75" customHeight="1">
      <c r="A38" s="108" t="s">
        <v>171</v>
      </c>
      <c r="B38" s="80" t="s">
        <v>82</v>
      </c>
      <c r="C38" s="80" t="s">
        <v>172</v>
      </c>
      <c r="D38" s="102" t="s">
        <v>173</v>
      </c>
      <c r="E38" s="398">
        <v>1724.1000000000001</v>
      </c>
      <c r="F38" s="399"/>
      <c r="G38" s="400">
        <v>1992.9</v>
      </c>
      <c r="H38" s="399"/>
      <c r="I38" s="66" t="s">
        <v>174</v>
      </c>
    </row>
    <row r="39" spans="1:8" ht="12.75" customHeight="1">
      <c r="A39" s="108" t="s">
        <v>175</v>
      </c>
      <c r="B39" s="80" t="s">
        <v>176</v>
      </c>
      <c r="C39" s="80" t="s">
        <v>177</v>
      </c>
      <c r="D39" s="102" t="s">
        <v>178</v>
      </c>
      <c r="E39" s="398">
        <v>2161.9500000000003</v>
      </c>
      <c r="F39" s="399"/>
      <c r="G39" s="400">
        <v>2586.15</v>
      </c>
      <c r="H39" s="399"/>
    </row>
    <row r="40" spans="1:8" ht="12.75" customHeight="1" thickBot="1">
      <c r="A40" s="109" t="s">
        <v>179</v>
      </c>
      <c r="B40" s="98" t="s">
        <v>176</v>
      </c>
      <c r="C40" s="98" t="s">
        <v>177</v>
      </c>
      <c r="D40" s="110" t="s">
        <v>180</v>
      </c>
      <c r="E40" s="423">
        <v>4200</v>
      </c>
      <c r="F40" s="395"/>
      <c r="G40" s="394">
        <v>4620</v>
      </c>
      <c r="H40" s="395"/>
    </row>
    <row r="41" spans="1:8" s="115" customFormat="1" ht="12.75" customHeight="1">
      <c r="A41" s="111" t="s">
        <v>181</v>
      </c>
      <c r="B41" s="112" t="s">
        <v>182</v>
      </c>
      <c r="C41" s="113"/>
      <c r="D41" s="114" t="s">
        <v>183</v>
      </c>
      <c r="E41" s="422">
        <v>4799.55</v>
      </c>
      <c r="F41" s="397"/>
      <c r="G41" s="396">
        <v>5675.25</v>
      </c>
      <c r="H41" s="397"/>
    </row>
    <row r="42" spans="1:9" ht="12.75" customHeight="1">
      <c r="A42" s="108" t="s">
        <v>184</v>
      </c>
      <c r="B42" s="37" t="s">
        <v>185</v>
      </c>
      <c r="C42" s="37"/>
      <c r="D42" s="102" t="s">
        <v>186</v>
      </c>
      <c r="E42" s="398">
        <v>2858.1</v>
      </c>
      <c r="F42" s="399"/>
      <c r="G42" s="400">
        <v>3377.8500000000004</v>
      </c>
      <c r="H42" s="399"/>
      <c r="I42" s="66" t="s">
        <v>187</v>
      </c>
    </row>
    <row r="43" spans="1:9" ht="12.75" customHeight="1" thickBot="1">
      <c r="A43" s="109" t="s">
        <v>188</v>
      </c>
      <c r="B43" s="116" t="s">
        <v>115</v>
      </c>
      <c r="C43" s="116"/>
      <c r="D43" s="110" t="s">
        <v>189</v>
      </c>
      <c r="E43" s="423">
        <v>3545.8500000000004</v>
      </c>
      <c r="F43" s="395"/>
      <c r="G43" s="394">
        <v>4235.7</v>
      </c>
      <c r="H43" s="395"/>
      <c r="I43" s="66" t="s">
        <v>190</v>
      </c>
    </row>
    <row r="44" spans="1:8" ht="12.75" customHeight="1" thickBot="1">
      <c r="A44" s="117" t="s">
        <v>191</v>
      </c>
      <c r="B44" s="118" t="s">
        <v>192</v>
      </c>
      <c r="C44" s="118"/>
      <c r="D44" s="119" t="s">
        <v>193</v>
      </c>
      <c r="E44" s="427">
        <v>10578.75</v>
      </c>
      <c r="F44" s="418"/>
      <c r="G44" s="428">
        <v>12335.4</v>
      </c>
      <c r="H44" s="418"/>
    </row>
    <row r="45" spans="1:8" ht="12.75" customHeight="1">
      <c r="A45" s="120" t="s">
        <v>194</v>
      </c>
      <c r="B45" s="106" t="s">
        <v>160</v>
      </c>
      <c r="C45" s="106"/>
      <c r="D45" s="101" t="s">
        <v>195</v>
      </c>
      <c r="E45" s="422">
        <v>1974</v>
      </c>
      <c r="F45" s="397"/>
      <c r="G45" s="396">
        <v>2362.5</v>
      </c>
      <c r="H45" s="397"/>
    </row>
    <row r="46" spans="1:9" ht="12.75" customHeight="1">
      <c r="A46" s="108" t="s">
        <v>196</v>
      </c>
      <c r="B46" s="37" t="s">
        <v>58</v>
      </c>
      <c r="C46" s="37"/>
      <c r="D46" s="102" t="s">
        <v>197</v>
      </c>
      <c r="E46" s="398">
        <v>2111.55</v>
      </c>
      <c r="F46" s="399"/>
      <c r="G46" s="400">
        <v>2528.4</v>
      </c>
      <c r="H46" s="399"/>
      <c r="I46" s="66" t="s">
        <v>190</v>
      </c>
    </row>
    <row r="47" spans="1:9" ht="12.75" customHeight="1" thickBot="1">
      <c r="A47" s="109" t="s">
        <v>198</v>
      </c>
      <c r="B47" s="116" t="s">
        <v>58</v>
      </c>
      <c r="C47" s="116"/>
      <c r="D47" s="110" t="s">
        <v>199</v>
      </c>
      <c r="E47" s="392">
        <v>2440.2000000000003</v>
      </c>
      <c r="F47" s="393"/>
      <c r="G47" s="394">
        <v>3156.3</v>
      </c>
      <c r="H47" s="395"/>
      <c r="I47" s="66" t="s">
        <v>190</v>
      </c>
    </row>
    <row r="48" spans="1:8" ht="12.75" customHeight="1" thickBot="1">
      <c r="A48" s="117" t="s">
        <v>200</v>
      </c>
      <c r="B48" s="118" t="s">
        <v>201</v>
      </c>
      <c r="C48" s="118"/>
      <c r="D48" s="118" t="s">
        <v>202</v>
      </c>
      <c r="E48" s="417">
        <v>309.75</v>
      </c>
      <c r="F48" s="375"/>
      <c r="G48" s="375"/>
      <c r="H48" s="418"/>
    </row>
    <row r="49" spans="1:8" ht="12.75" customHeight="1">
      <c r="A49" s="121" t="s">
        <v>203</v>
      </c>
      <c r="B49" s="419" t="s">
        <v>131</v>
      </c>
      <c r="C49" s="100" t="s">
        <v>204</v>
      </c>
      <c r="D49" s="403" t="s">
        <v>205</v>
      </c>
      <c r="E49" s="408">
        <v>771.75</v>
      </c>
      <c r="F49" s="409"/>
      <c r="G49" s="409"/>
      <c r="H49" s="397"/>
    </row>
    <row r="50" spans="1:8" ht="12.75" customHeight="1">
      <c r="A50" s="122" t="s">
        <v>206</v>
      </c>
      <c r="B50" s="373"/>
      <c r="C50" s="80" t="s">
        <v>207</v>
      </c>
      <c r="D50" s="402"/>
      <c r="E50" s="401">
        <v>993.3000000000001</v>
      </c>
      <c r="F50" s="402"/>
      <c r="G50" s="402"/>
      <c r="H50" s="399"/>
    </row>
    <row r="51" spans="1:8" ht="12.75" customHeight="1">
      <c r="A51" s="81" t="s">
        <v>208</v>
      </c>
      <c r="B51" s="373"/>
      <c r="C51" s="80" t="s">
        <v>209</v>
      </c>
      <c r="D51" s="402"/>
      <c r="E51" s="401">
        <v>1113</v>
      </c>
      <c r="F51" s="402"/>
      <c r="G51" s="402"/>
      <c r="H51" s="399"/>
    </row>
    <row r="52" spans="1:8" ht="12.75" customHeight="1">
      <c r="A52" s="122" t="s">
        <v>210</v>
      </c>
      <c r="B52" s="373"/>
      <c r="C52" s="80" t="s">
        <v>211</v>
      </c>
      <c r="D52" s="402"/>
      <c r="E52" s="401">
        <v>2299.5</v>
      </c>
      <c r="F52" s="402"/>
      <c r="G52" s="402"/>
      <c r="H52" s="399"/>
    </row>
    <row r="53" spans="1:8" ht="12.75" customHeight="1">
      <c r="A53" s="81" t="s">
        <v>212</v>
      </c>
      <c r="B53" s="373"/>
      <c r="C53" s="80" t="s">
        <v>213</v>
      </c>
      <c r="D53" s="402"/>
      <c r="E53" s="401">
        <v>3187.8</v>
      </c>
      <c r="F53" s="402"/>
      <c r="G53" s="402"/>
      <c r="H53" s="399"/>
    </row>
    <row r="54" spans="1:8" ht="12.75" customHeight="1" thickBot="1">
      <c r="A54" s="123" t="s">
        <v>214</v>
      </c>
      <c r="B54" s="410"/>
      <c r="C54" s="98" t="s">
        <v>215</v>
      </c>
      <c r="D54" s="404"/>
      <c r="E54" s="407">
        <v>5703.6</v>
      </c>
      <c r="F54" s="404"/>
      <c r="G54" s="404"/>
      <c r="H54" s="395"/>
    </row>
    <row r="55" spans="1:9" ht="12.75" customHeight="1">
      <c r="A55" s="99" t="s">
        <v>216</v>
      </c>
      <c r="B55" s="419" t="s">
        <v>217</v>
      </c>
      <c r="C55" s="100" t="s">
        <v>218</v>
      </c>
      <c r="D55" s="106" t="s">
        <v>219</v>
      </c>
      <c r="E55" s="408">
        <v>9098.25</v>
      </c>
      <c r="F55" s="409"/>
      <c r="G55" s="409"/>
      <c r="H55" s="397"/>
      <c r="I55" s="66" t="s">
        <v>220</v>
      </c>
    </row>
    <row r="56" spans="1:9" ht="12.75" customHeight="1">
      <c r="A56" s="81" t="s">
        <v>221</v>
      </c>
      <c r="B56" s="420"/>
      <c r="C56" s="80" t="s">
        <v>222</v>
      </c>
      <c r="D56" s="37" t="s">
        <v>219</v>
      </c>
      <c r="E56" s="401">
        <v>9098.25</v>
      </c>
      <c r="F56" s="402"/>
      <c r="G56" s="402"/>
      <c r="H56" s="399"/>
      <c r="I56" s="66" t="s">
        <v>220</v>
      </c>
    </row>
    <row r="57" spans="1:9" ht="12.75" customHeight="1">
      <c r="A57" s="81" t="s">
        <v>223</v>
      </c>
      <c r="B57" s="420"/>
      <c r="C57" s="80" t="s">
        <v>224</v>
      </c>
      <c r="D57" s="37" t="s">
        <v>219</v>
      </c>
      <c r="E57" s="401">
        <v>17897.25</v>
      </c>
      <c r="F57" s="402"/>
      <c r="G57" s="402"/>
      <c r="H57" s="399"/>
      <c r="I57" s="66" t="s">
        <v>220</v>
      </c>
    </row>
    <row r="58" spans="1:9" ht="12.75" customHeight="1">
      <c r="A58" s="81" t="s">
        <v>225</v>
      </c>
      <c r="B58" s="373"/>
      <c r="C58" s="80" t="s">
        <v>226</v>
      </c>
      <c r="D58" s="37" t="s">
        <v>227</v>
      </c>
      <c r="E58" s="401">
        <v>9098.25</v>
      </c>
      <c r="F58" s="402"/>
      <c r="G58" s="402"/>
      <c r="H58" s="399"/>
      <c r="I58" s="66" t="s">
        <v>220</v>
      </c>
    </row>
    <row r="59" spans="1:9" ht="12.75" customHeight="1" thickBot="1">
      <c r="A59" s="97" t="s">
        <v>228</v>
      </c>
      <c r="B59" s="410"/>
      <c r="C59" s="98" t="s">
        <v>229</v>
      </c>
      <c r="D59" s="116" t="s">
        <v>230</v>
      </c>
      <c r="E59" s="407">
        <v>9098.25</v>
      </c>
      <c r="F59" s="404"/>
      <c r="G59" s="404"/>
      <c r="H59" s="395"/>
      <c r="I59" s="66" t="s">
        <v>220</v>
      </c>
    </row>
    <row r="60" spans="1:9" ht="12.75" customHeight="1">
      <c r="A60" s="99" t="s">
        <v>231</v>
      </c>
      <c r="B60" s="100" t="s">
        <v>232</v>
      </c>
      <c r="C60" s="100" t="s">
        <v>233</v>
      </c>
      <c r="D60" s="106" t="s">
        <v>234</v>
      </c>
      <c r="E60" s="408">
        <v>4405.8</v>
      </c>
      <c r="F60" s="409"/>
      <c r="G60" s="409"/>
      <c r="H60" s="397"/>
      <c r="I60" s="66" t="s">
        <v>235</v>
      </c>
    </row>
    <row r="61" spans="1:9" ht="12.75" customHeight="1">
      <c r="A61" s="81" t="s">
        <v>236</v>
      </c>
      <c r="B61" s="80" t="s">
        <v>237</v>
      </c>
      <c r="C61" s="80" t="s">
        <v>238</v>
      </c>
      <c r="D61" s="37" t="s">
        <v>239</v>
      </c>
      <c r="E61" s="401">
        <v>8835.75</v>
      </c>
      <c r="F61" s="402"/>
      <c r="G61" s="402"/>
      <c r="H61" s="399"/>
      <c r="I61" s="66" t="s">
        <v>235</v>
      </c>
    </row>
    <row r="62" spans="1:9" ht="12.75" customHeight="1">
      <c r="A62" s="81" t="s">
        <v>240</v>
      </c>
      <c r="B62" s="80" t="s">
        <v>241</v>
      </c>
      <c r="C62" s="80" t="s">
        <v>242</v>
      </c>
      <c r="D62" s="37" t="s">
        <v>243</v>
      </c>
      <c r="E62" s="401">
        <v>1612.8000000000002</v>
      </c>
      <c r="F62" s="402"/>
      <c r="G62" s="402"/>
      <c r="H62" s="399"/>
      <c r="I62" s="66" t="s">
        <v>244</v>
      </c>
    </row>
    <row r="63" spans="1:9" ht="12.75" customHeight="1" thickBot="1">
      <c r="A63" s="97" t="s">
        <v>245</v>
      </c>
      <c r="B63" s="98" t="s">
        <v>246</v>
      </c>
      <c r="C63" s="98" t="s">
        <v>247</v>
      </c>
      <c r="D63" s="116" t="s">
        <v>248</v>
      </c>
      <c r="E63" s="407">
        <v>3877.65</v>
      </c>
      <c r="F63" s="404"/>
      <c r="G63" s="404"/>
      <c r="H63" s="395"/>
      <c r="I63" s="66" t="s">
        <v>249</v>
      </c>
    </row>
    <row r="64" spans="1:8" ht="12.75" customHeight="1">
      <c r="A64" s="99" t="s">
        <v>250</v>
      </c>
      <c r="B64" s="106"/>
      <c r="C64" s="100" t="s">
        <v>251</v>
      </c>
      <c r="D64" s="100" t="s">
        <v>252</v>
      </c>
      <c r="E64" s="408">
        <v>665.7</v>
      </c>
      <c r="F64" s="409"/>
      <c r="G64" s="409"/>
      <c r="H64" s="397"/>
    </row>
    <row r="65" spans="1:8" ht="12.75" customHeight="1" thickBot="1">
      <c r="A65" s="97" t="s">
        <v>253</v>
      </c>
      <c r="B65" s="116"/>
      <c r="C65" s="98" t="s">
        <v>254</v>
      </c>
      <c r="D65" s="98" t="s">
        <v>255</v>
      </c>
      <c r="E65" s="407">
        <v>868.35</v>
      </c>
      <c r="F65" s="404"/>
      <c r="G65" s="404"/>
      <c r="H65" s="395"/>
    </row>
    <row r="66" spans="1:9" ht="13.5" customHeight="1">
      <c r="A66" s="99" t="s">
        <v>256</v>
      </c>
      <c r="B66" s="100" t="s">
        <v>257</v>
      </c>
      <c r="C66" s="100"/>
      <c r="D66" s="106" t="s">
        <v>258</v>
      </c>
      <c r="E66" s="408">
        <v>3152.1</v>
      </c>
      <c r="F66" s="409"/>
      <c r="G66" s="409"/>
      <c r="H66" s="397"/>
      <c r="I66" s="66" t="s">
        <v>259</v>
      </c>
    </row>
    <row r="67" spans="1:9" ht="13.5" customHeight="1">
      <c r="A67" s="81" t="s">
        <v>260</v>
      </c>
      <c r="B67" s="80" t="s">
        <v>257</v>
      </c>
      <c r="C67" s="80"/>
      <c r="D67" s="37" t="s">
        <v>258</v>
      </c>
      <c r="E67" s="401">
        <v>3152.1</v>
      </c>
      <c r="F67" s="402"/>
      <c r="G67" s="402"/>
      <c r="H67" s="399"/>
      <c r="I67" s="66" t="s">
        <v>261</v>
      </c>
    </row>
    <row r="68" spans="1:9" ht="13.5" customHeight="1" thickBot="1">
      <c r="A68" s="97" t="s">
        <v>262</v>
      </c>
      <c r="B68" s="98" t="s">
        <v>257</v>
      </c>
      <c r="C68" s="98"/>
      <c r="D68" s="116" t="s">
        <v>263</v>
      </c>
      <c r="E68" s="407">
        <v>4835.25</v>
      </c>
      <c r="F68" s="404"/>
      <c r="G68" s="404"/>
      <c r="H68" s="395"/>
      <c r="I68" s="66" t="s">
        <v>264</v>
      </c>
    </row>
    <row r="69" spans="1:9" ht="12.75" customHeight="1">
      <c r="A69" s="99" t="s">
        <v>265</v>
      </c>
      <c r="B69" s="419" t="s">
        <v>128</v>
      </c>
      <c r="C69" s="100"/>
      <c r="D69" s="106" t="s">
        <v>266</v>
      </c>
      <c r="E69" s="408">
        <v>1682.1000000000001</v>
      </c>
      <c r="F69" s="409"/>
      <c r="G69" s="409"/>
      <c r="H69" s="397"/>
      <c r="I69" s="66" t="s">
        <v>261</v>
      </c>
    </row>
    <row r="70" spans="1:9" ht="12.75" customHeight="1">
      <c r="A70" s="124" t="s">
        <v>267</v>
      </c>
      <c r="B70" s="420"/>
      <c r="C70" s="80"/>
      <c r="D70" s="125" t="s">
        <v>268</v>
      </c>
      <c r="E70" s="401">
        <v>1682.1000000000001</v>
      </c>
      <c r="F70" s="402"/>
      <c r="G70" s="402"/>
      <c r="H70" s="399"/>
      <c r="I70" s="65" t="s">
        <v>269</v>
      </c>
    </row>
    <row r="71" spans="1:9" ht="12.75" customHeight="1">
      <c r="A71" s="81" t="s">
        <v>270</v>
      </c>
      <c r="B71" s="373"/>
      <c r="C71" s="80"/>
      <c r="D71" s="37" t="s">
        <v>268</v>
      </c>
      <c r="E71" s="401">
        <v>1682.1000000000001</v>
      </c>
      <c r="F71" s="402"/>
      <c r="G71" s="402"/>
      <c r="H71" s="399"/>
      <c r="I71" s="66" t="s">
        <v>271</v>
      </c>
    </row>
    <row r="72" spans="1:9" ht="12.75" customHeight="1">
      <c r="A72" s="81" t="s">
        <v>272</v>
      </c>
      <c r="B72" s="373"/>
      <c r="C72" s="80"/>
      <c r="D72" s="37" t="s">
        <v>268</v>
      </c>
      <c r="E72" s="401">
        <v>1682.1000000000001</v>
      </c>
      <c r="F72" s="402"/>
      <c r="G72" s="402"/>
      <c r="H72" s="399"/>
      <c r="I72" s="66" t="s">
        <v>273</v>
      </c>
    </row>
    <row r="73" spans="1:9" ht="12.75" customHeight="1" thickBot="1">
      <c r="A73" s="97" t="s">
        <v>274</v>
      </c>
      <c r="B73" s="410"/>
      <c r="C73" s="98"/>
      <c r="D73" s="116" t="s">
        <v>275</v>
      </c>
      <c r="E73" s="407">
        <v>3562.65</v>
      </c>
      <c r="F73" s="404"/>
      <c r="G73" s="404"/>
      <c r="H73" s="395"/>
      <c r="I73" s="66" t="s">
        <v>276</v>
      </c>
    </row>
    <row r="74" spans="1:8" ht="12.75" customHeight="1">
      <c r="A74" s="99" t="s">
        <v>277</v>
      </c>
      <c r="B74" s="106"/>
      <c r="C74" s="106"/>
      <c r="D74" s="126" t="s">
        <v>278</v>
      </c>
      <c r="E74" s="408">
        <v>375.90000000000003</v>
      </c>
      <c r="F74" s="409"/>
      <c r="G74" s="409"/>
      <c r="H74" s="397"/>
    </row>
    <row r="75" spans="1:9" ht="12.75" customHeight="1" thickBot="1">
      <c r="A75" s="97" t="s">
        <v>279</v>
      </c>
      <c r="B75" s="116"/>
      <c r="C75" s="116"/>
      <c r="D75" s="127" t="s">
        <v>280</v>
      </c>
      <c r="E75" s="407">
        <v>939.75</v>
      </c>
      <c r="F75" s="404"/>
      <c r="G75" s="404"/>
      <c r="H75" s="395"/>
      <c r="I75" s="66" t="s">
        <v>281</v>
      </c>
    </row>
    <row r="76" spans="1:8" ht="12.75" customHeight="1">
      <c r="A76" s="120" t="s">
        <v>282</v>
      </c>
      <c r="B76" s="100" t="s">
        <v>283</v>
      </c>
      <c r="C76" s="106"/>
      <c r="D76" s="106" t="s">
        <v>284</v>
      </c>
      <c r="E76" s="408">
        <v>99</v>
      </c>
      <c r="F76" s="403"/>
      <c r="G76" s="403"/>
      <c r="H76" s="378"/>
    </row>
    <row r="77" spans="1:9" ht="12.75" customHeight="1" thickBot="1">
      <c r="A77" s="97" t="s">
        <v>285</v>
      </c>
      <c r="B77" s="98" t="s">
        <v>283</v>
      </c>
      <c r="C77" s="98"/>
      <c r="D77" s="116" t="s">
        <v>286</v>
      </c>
      <c r="E77" s="407">
        <v>49</v>
      </c>
      <c r="F77" s="410"/>
      <c r="G77" s="410"/>
      <c r="H77" s="411"/>
      <c r="I77" s="66" t="s">
        <v>287</v>
      </c>
    </row>
    <row r="78" spans="1:8" ht="12.75" customHeight="1" thickBot="1">
      <c r="A78" s="128" t="s">
        <v>288</v>
      </c>
      <c r="B78" s="129"/>
      <c r="C78" s="129"/>
      <c r="D78" s="129" t="s">
        <v>289</v>
      </c>
      <c r="E78" s="424">
        <v>614.25</v>
      </c>
      <c r="F78" s="425"/>
      <c r="G78" s="425"/>
      <c r="H78" s="426"/>
    </row>
    <row r="79" spans="5:8" ht="12.75">
      <c r="E79" s="131"/>
      <c r="F79" s="131"/>
      <c r="G79" s="131"/>
      <c r="H79" s="131"/>
    </row>
    <row r="80" spans="1:8" ht="12.75">
      <c r="A80" s="132" t="s">
        <v>290</v>
      </c>
      <c r="B80" s="133"/>
      <c r="C80" s="134"/>
      <c r="D80" s="134"/>
      <c r="E80" s="134"/>
      <c r="F80" s="134"/>
      <c r="G80" s="131"/>
      <c r="H80" s="131"/>
    </row>
    <row r="81" spans="1:8" ht="12.75">
      <c r="A81" s="421" t="s">
        <v>291</v>
      </c>
      <c r="B81" s="421"/>
      <c r="C81" s="421"/>
      <c r="D81" s="421"/>
      <c r="E81" s="134"/>
      <c r="F81" s="134"/>
      <c r="G81" s="131"/>
      <c r="H81" s="131"/>
    </row>
    <row r="82" spans="1:8" ht="12.75">
      <c r="A82" s="405" t="s">
        <v>292</v>
      </c>
      <c r="B82" s="405"/>
      <c r="C82" s="405"/>
      <c r="D82" s="405"/>
      <c r="E82" s="134"/>
      <c r="F82" s="134"/>
      <c r="G82" s="131"/>
      <c r="H82" s="131"/>
    </row>
    <row r="83" spans="1:8" ht="12.75">
      <c r="A83" s="405" t="s">
        <v>293</v>
      </c>
      <c r="B83" s="405"/>
      <c r="C83" s="405"/>
      <c r="D83" s="405"/>
      <c r="E83" s="405"/>
      <c r="F83" s="405"/>
      <c r="G83" s="406"/>
      <c r="H83" s="406"/>
    </row>
    <row r="84" spans="1:8" ht="12.75">
      <c r="A84" s="405" t="s">
        <v>294</v>
      </c>
      <c r="B84" s="405"/>
      <c r="C84" s="405"/>
      <c r="D84" s="405"/>
      <c r="E84" s="405"/>
      <c r="F84" s="405"/>
      <c r="G84" s="406"/>
      <c r="H84" s="406"/>
    </row>
    <row r="85" spans="1:8" ht="12.75">
      <c r="A85" s="405" t="s">
        <v>295</v>
      </c>
      <c r="B85" s="405"/>
      <c r="C85" s="405"/>
      <c r="D85" s="405"/>
      <c r="E85" s="134"/>
      <c r="F85" s="134"/>
      <c r="G85" s="131"/>
      <c r="H85" s="131"/>
    </row>
    <row r="86" spans="1:8" ht="12.75">
      <c r="A86" s="406"/>
      <c r="B86" s="406"/>
      <c r="C86" s="406"/>
      <c r="D86" s="406"/>
      <c r="E86" s="131"/>
      <c r="F86" s="131"/>
      <c r="G86" s="131"/>
      <c r="H86" s="131"/>
    </row>
    <row r="87" spans="5:8" ht="12.75">
      <c r="E87" s="131"/>
      <c r="F87" s="131"/>
      <c r="G87" s="131"/>
      <c r="H87" s="131"/>
    </row>
    <row r="88" spans="5:8" ht="12.75">
      <c r="E88" s="131"/>
      <c r="F88" s="131"/>
      <c r="G88" s="131"/>
      <c r="H88" s="131"/>
    </row>
    <row r="89" spans="5:8" ht="12.75">
      <c r="E89" s="131"/>
      <c r="F89" s="131"/>
      <c r="G89" s="131"/>
      <c r="H89" s="131"/>
    </row>
    <row r="90" spans="5:8" ht="12.75">
      <c r="E90" s="131"/>
      <c r="F90" s="131"/>
      <c r="G90" s="131"/>
      <c r="H90" s="131"/>
    </row>
    <row r="91" spans="5:8" ht="12.75">
      <c r="E91" s="131"/>
      <c r="F91" s="131"/>
      <c r="G91" s="131"/>
      <c r="H91" s="131"/>
    </row>
    <row r="92" spans="5:8" ht="12.75">
      <c r="E92" s="131"/>
      <c r="F92" s="131"/>
      <c r="G92" s="131"/>
      <c r="H92" s="131"/>
    </row>
    <row r="93" spans="5:8" ht="12.75">
      <c r="E93" s="131"/>
      <c r="F93" s="131"/>
      <c r="G93" s="131"/>
      <c r="H93" s="131"/>
    </row>
    <row r="94" spans="5:8" ht="12.75">
      <c r="E94" s="131"/>
      <c r="F94" s="131"/>
      <c r="G94" s="131"/>
      <c r="H94" s="131"/>
    </row>
    <row r="95" spans="5:8" ht="12.75">
      <c r="E95" s="131"/>
      <c r="F95" s="131"/>
      <c r="G95" s="131"/>
      <c r="H95" s="131"/>
    </row>
    <row r="96" spans="5:8" ht="12.75">
      <c r="E96" s="131"/>
      <c r="F96" s="131"/>
      <c r="G96" s="131"/>
      <c r="H96" s="131"/>
    </row>
    <row r="97" spans="5:8" ht="12.75">
      <c r="E97" s="131"/>
      <c r="F97" s="131"/>
      <c r="G97" s="131"/>
      <c r="H97" s="131"/>
    </row>
    <row r="98" spans="5:8" ht="12.75">
      <c r="E98" s="131"/>
      <c r="F98" s="131"/>
      <c r="G98" s="131"/>
      <c r="H98" s="131"/>
    </row>
    <row r="99" spans="5:8" ht="12.75">
      <c r="E99" s="131"/>
      <c r="F99" s="131"/>
      <c r="G99" s="131"/>
      <c r="H99" s="131"/>
    </row>
    <row r="100" spans="5:8" ht="12.75">
      <c r="E100" s="131"/>
      <c r="F100" s="131"/>
      <c r="G100" s="131"/>
      <c r="H100" s="131"/>
    </row>
    <row r="101" spans="5:8" ht="12.75">
      <c r="E101" s="131"/>
      <c r="F101" s="131"/>
      <c r="G101" s="131"/>
      <c r="H101" s="131"/>
    </row>
    <row r="102" spans="5:8" ht="12.75">
      <c r="E102" s="131"/>
      <c r="F102" s="131"/>
      <c r="G102" s="131"/>
      <c r="H102" s="131"/>
    </row>
    <row r="103" spans="5:8" ht="12.75">
      <c r="E103" s="131"/>
      <c r="F103" s="131"/>
      <c r="G103" s="131"/>
      <c r="H103" s="131"/>
    </row>
    <row r="104" spans="5:8" ht="12.75">
      <c r="E104" s="131"/>
      <c r="F104" s="131"/>
      <c r="G104" s="131"/>
      <c r="H104" s="131"/>
    </row>
    <row r="105" spans="5:8" ht="12.75">
      <c r="E105" s="131"/>
      <c r="F105" s="131"/>
      <c r="G105" s="131"/>
      <c r="H105" s="131"/>
    </row>
    <row r="106" spans="5:8" ht="12.75">
      <c r="E106" s="131"/>
      <c r="F106" s="131"/>
      <c r="G106" s="131"/>
      <c r="H106" s="131"/>
    </row>
    <row r="107" spans="5:8" ht="12.75">
      <c r="E107" s="131"/>
      <c r="F107" s="131"/>
      <c r="G107" s="131"/>
      <c r="H107" s="131"/>
    </row>
    <row r="108" spans="5:8" ht="12.75">
      <c r="E108" s="131"/>
      <c r="F108" s="131"/>
      <c r="G108" s="131"/>
      <c r="H108" s="131"/>
    </row>
    <row r="109" spans="5:8" ht="12.75">
      <c r="E109" s="131"/>
      <c r="F109" s="131"/>
      <c r="G109" s="131"/>
      <c r="H109" s="131"/>
    </row>
    <row r="110" spans="5:8" ht="12.75">
      <c r="E110" s="131"/>
      <c r="F110" s="131"/>
      <c r="G110" s="131"/>
      <c r="H110" s="131"/>
    </row>
    <row r="111" spans="5:8" ht="12.75">
      <c r="E111" s="131"/>
      <c r="F111" s="131"/>
      <c r="G111" s="131"/>
      <c r="H111" s="131"/>
    </row>
    <row r="112" spans="5:8" ht="12.75">
      <c r="E112" s="131"/>
      <c r="F112" s="131"/>
      <c r="G112" s="131"/>
      <c r="H112" s="131"/>
    </row>
  </sheetData>
  <sheetProtection/>
  <mergeCells count="81">
    <mergeCell ref="G44:H44"/>
    <mergeCell ref="E34:F34"/>
    <mergeCell ref="A82:D82"/>
    <mergeCell ref="E43:F43"/>
    <mergeCell ref="G43:H43"/>
    <mergeCell ref="E58:H58"/>
    <mergeCell ref="E60:H60"/>
    <mergeCell ref="E35:F35"/>
    <mergeCell ref="E41:F41"/>
    <mergeCell ref="E78:H78"/>
    <mergeCell ref="E44:F44"/>
    <mergeCell ref="E40:F40"/>
    <mergeCell ref="E28:H28"/>
    <mergeCell ref="G35:H35"/>
    <mergeCell ref="E27:H27"/>
    <mergeCell ref="E25:H25"/>
    <mergeCell ref="E26:H26"/>
    <mergeCell ref="G34:H34"/>
    <mergeCell ref="E29:H29"/>
    <mergeCell ref="E30:H30"/>
    <mergeCell ref="E33:F33"/>
    <mergeCell ref="E49:H49"/>
    <mergeCell ref="E59:H59"/>
    <mergeCell ref="E11:H11"/>
    <mergeCell ref="E38:F38"/>
    <mergeCell ref="G38:H38"/>
    <mergeCell ref="E42:F42"/>
    <mergeCell ref="G42:H42"/>
    <mergeCell ref="G37:H37"/>
    <mergeCell ref="E37:F37"/>
    <mergeCell ref="G36:H36"/>
    <mergeCell ref="E56:H56"/>
    <mergeCell ref="E36:F36"/>
    <mergeCell ref="A85:D85"/>
    <mergeCell ref="A83:H83"/>
    <mergeCell ref="E39:F39"/>
    <mergeCell ref="G39:H39"/>
    <mergeCell ref="B55:B59"/>
    <mergeCell ref="A81:D81"/>
    <mergeCell ref="E45:F45"/>
    <mergeCell ref="G45:H45"/>
    <mergeCell ref="E50:H50"/>
    <mergeCell ref="A86:D86"/>
    <mergeCell ref="B49:B54"/>
    <mergeCell ref="E53:H53"/>
    <mergeCell ref="E54:H54"/>
    <mergeCell ref="E55:H55"/>
    <mergeCell ref="E57:H57"/>
    <mergeCell ref="E51:H51"/>
    <mergeCell ref="B69:B73"/>
    <mergeCell ref="E61:H61"/>
    <mergeCell ref="E71:H71"/>
    <mergeCell ref="E31:H31"/>
    <mergeCell ref="E32:F32"/>
    <mergeCell ref="G32:H32"/>
    <mergeCell ref="G33:H33"/>
    <mergeCell ref="E64:H64"/>
    <mergeCell ref="E65:H65"/>
    <mergeCell ref="E63:H63"/>
    <mergeCell ref="G40:H40"/>
    <mergeCell ref="E48:H48"/>
    <mergeCell ref="D49:D54"/>
    <mergeCell ref="A84:H84"/>
    <mergeCell ref="E52:H52"/>
    <mergeCell ref="E73:H73"/>
    <mergeCell ref="E74:H74"/>
    <mergeCell ref="E75:H75"/>
    <mergeCell ref="E76:H76"/>
    <mergeCell ref="E77:H77"/>
    <mergeCell ref="E62:H62"/>
    <mergeCell ref="E69:H69"/>
    <mergeCell ref="E47:F47"/>
    <mergeCell ref="G47:H47"/>
    <mergeCell ref="G41:H41"/>
    <mergeCell ref="E46:F46"/>
    <mergeCell ref="G46:H46"/>
    <mergeCell ref="E72:H72"/>
    <mergeCell ref="E70:H70"/>
    <mergeCell ref="E66:H66"/>
    <mergeCell ref="E67:H67"/>
    <mergeCell ref="E68:H68"/>
  </mergeCells>
  <printOptions/>
  <pageMargins left="0.75" right="0.75" top="1" bottom="1" header="0.5" footer="0.5"/>
  <pageSetup horizontalDpi="600" verticalDpi="600" orientation="landscape" paperSize="9" scale="67" r:id="rId1"/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92"/>
  <sheetViews>
    <sheetView zoomScalePageLayoutView="0" workbookViewId="0" topLeftCell="A1">
      <selection activeCell="AH42" sqref="AH42"/>
    </sheetView>
  </sheetViews>
  <sheetFormatPr defaultColWidth="9.140625" defaultRowHeight="12.75"/>
  <cols>
    <col min="1" max="1" width="1.28515625" style="49" customWidth="1"/>
    <col min="2" max="2" width="12.28125" style="326" customWidth="1"/>
    <col min="3" max="3" width="14.7109375" style="326" customWidth="1"/>
    <col min="4" max="4" width="8.8515625" style="183" customWidth="1"/>
    <col min="5" max="5" width="9.8515625" style="183" customWidth="1"/>
    <col min="6" max="6" width="8.00390625" style="183" customWidth="1"/>
    <col min="7" max="7" width="5.57421875" style="183" customWidth="1"/>
    <col min="8" max="8" width="5.7109375" style="183" customWidth="1"/>
    <col min="9" max="15" width="3.28125" style="183" customWidth="1"/>
    <col min="16" max="16" width="3.57421875" style="183" customWidth="1"/>
    <col min="17" max="17" width="3.28125" style="47" customWidth="1"/>
    <col min="18" max="19" width="3.28125" style="327" customWidth="1"/>
    <col min="20" max="20" width="3.28125" style="183" customWidth="1"/>
    <col min="21" max="22" width="3.28125" style="328" customWidth="1"/>
    <col min="23" max="24" width="3.57421875" style="328" customWidth="1"/>
    <col min="25" max="28" width="3.28125" style="49" customWidth="1"/>
    <col min="29" max="58" width="9.140625" style="49" customWidth="1"/>
    <col min="59" max="16384" width="9.140625" style="183" customWidth="1"/>
  </cols>
  <sheetData>
    <row r="1" spans="2:24" s="49" customFormat="1" ht="18">
      <c r="B1" s="135" t="str">
        <f>'[1]1. Кровельные листы'!B1</f>
        <v>КРОВЕЛЬНАЯ СИСТЕМА RUUKKI</v>
      </c>
      <c r="C1" s="135"/>
      <c r="Q1" s="47"/>
      <c r="R1" s="47"/>
      <c r="S1" s="47"/>
      <c r="U1" s="136"/>
      <c r="V1" s="136"/>
      <c r="W1" s="136"/>
      <c r="X1" s="136"/>
    </row>
    <row r="2" spans="2:24" s="49" customFormat="1" ht="3.75" customHeight="1">
      <c r="B2" s="137"/>
      <c r="C2" s="137"/>
      <c r="Q2" s="47"/>
      <c r="R2" s="47"/>
      <c r="S2" s="47"/>
      <c r="U2" s="136"/>
      <c r="V2" s="136"/>
      <c r="W2" s="136"/>
      <c r="X2" s="136"/>
    </row>
    <row r="3" spans="2:27" s="49" customFormat="1" ht="14.25" customHeight="1" thickBot="1">
      <c r="B3" s="137"/>
      <c r="C3" s="137"/>
      <c r="D3" s="138"/>
      <c r="E3" s="138"/>
      <c r="F3" s="138"/>
      <c r="G3" s="138"/>
      <c r="H3" s="138"/>
      <c r="I3" s="431" t="s">
        <v>297</v>
      </c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</row>
    <row r="4" spans="1:58" s="146" customFormat="1" ht="100.5" customHeight="1" thickBot="1">
      <c r="A4" s="139"/>
      <c r="B4" s="455" t="s">
        <v>0</v>
      </c>
      <c r="C4" s="456"/>
      <c r="D4" s="445" t="s">
        <v>3</v>
      </c>
      <c r="E4" s="445"/>
      <c r="F4" s="447" t="s">
        <v>298</v>
      </c>
      <c r="G4" s="439" t="s">
        <v>299</v>
      </c>
      <c r="H4" s="435" t="s">
        <v>300</v>
      </c>
      <c r="I4" s="140" t="s">
        <v>301</v>
      </c>
      <c r="J4" s="141" t="s">
        <v>302</v>
      </c>
      <c r="K4" s="141" t="s">
        <v>303</v>
      </c>
      <c r="L4" s="141" t="s">
        <v>304</v>
      </c>
      <c r="M4" s="141" t="s">
        <v>305</v>
      </c>
      <c r="N4" s="141" t="s">
        <v>306</v>
      </c>
      <c r="O4" s="141" t="s">
        <v>307</v>
      </c>
      <c r="P4" s="141" t="s">
        <v>308</v>
      </c>
      <c r="Q4" s="142" t="s">
        <v>309</v>
      </c>
      <c r="R4" s="142" t="s">
        <v>310</v>
      </c>
      <c r="S4" s="143" t="s">
        <v>311</v>
      </c>
      <c r="T4" s="142" t="s">
        <v>312</v>
      </c>
      <c r="U4" s="143" t="s">
        <v>313</v>
      </c>
      <c r="V4" s="142" t="s">
        <v>314</v>
      </c>
      <c r="W4" s="143" t="s">
        <v>315</v>
      </c>
      <c r="X4" s="141" t="s">
        <v>316</v>
      </c>
      <c r="Y4" s="143" t="s">
        <v>317</v>
      </c>
      <c r="Z4" s="143" t="s">
        <v>318</v>
      </c>
      <c r="AA4" s="144" t="s">
        <v>319</v>
      </c>
      <c r="AB4" s="145" t="s">
        <v>320</v>
      </c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</row>
    <row r="5" spans="1:58" s="146" customFormat="1" ht="17.25" customHeight="1" thickBot="1">
      <c r="A5" s="139"/>
      <c r="B5" s="457"/>
      <c r="C5" s="458"/>
      <c r="D5" s="446"/>
      <c r="E5" s="446"/>
      <c r="F5" s="448"/>
      <c r="G5" s="440"/>
      <c r="H5" s="436"/>
      <c r="I5" s="147"/>
      <c r="J5" s="148"/>
      <c r="K5" s="149"/>
      <c r="L5" s="150"/>
      <c r="M5" s="151"/>
      <c r="N5" s="152"/>
      <c r="O5" s="153"/>
      <c r="P5" s="154"/>
      <c r="Q5" s="155"/>
      <c r="R5" s="156"/>
      <c r="S5" s="157"/>
      <c r="T5" s="158"/>
      <c r="U5" s="159"/>
      <c r="V5" s="160"/>
      <c r="W5" s="161"/>
      <c r="X5" s="162"/>
      <c r="Y5" s="163"/>
      <c r="Z5" s="164"/>
      <c r="AA5" s="165"/>
      <c r="AB5" s="166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</row>
    <row r="6" spans="2:28" ht="27" customHeight="1" thickBot="1">
      <c r="B6" s="167" t="str">
        <f>'[1]1. Кровельные листы'!B7</f>
        <v>Модульная кровля</v>
      </c>
      <c r="C6" s="168" t="str">
        <f>'[1]1. Кровельные листы'!D7</f>
        <v>Finnera™</v>
      </c>
      <c r="D6" s="169" t="s">
        <v>10</v>
      </c>
      <c r="E6" s="170" t="s">
        <v>321</v>
      </c>
      <c r="F6" s="171">
        <v>0.5</v>
      </c>
      <c r="G6" s="172" t="s">
        <v>322</v>
      </c>
      <c r="H6" s="171" t="s">
        <v>323</v>
      </c>
      <c r="I6" s="173" t="s">
        <v>324</v>
      </c>
      <c r="J6" s="174"/>
      <c r="K6" s="175"/>
      <c r="L6" s="175"/>
      <c r="M6" s="176" t="s">
        <v>324</v>
      </c>
      <c r="N6" s="175"/>
      <c r="O6" s="176" t="s">
        <v>324</v>
      </c>
      <c r="P6" s="176" t="s">
        <v>324</v>
      </c>
      <c r="Q6" s="176" t="s">
        <v>324</v>
      </c>
      <c r="R6" s="177"/>
      <c r="S6" s="178"/>
      <c r="T6" s="179"/>
      <c r="U6" s="180"/>
      <c r="V6" s="178"/>
      <c r="W6" s="178"/>
      <c r="X6" s="176" t="s">
        <v>324</v>
      </c>
      <c r="Y6" s="178"/>
      <c r="Z6" s="178"/>
      <c r="AA6" s="181" t="s">
        <v>324</v>
      </c>
      <c r="AB6" s="182"/>
    </row>
    <row r="7" spans="2:28" ht="17.25" customHeight="1">
      <c r="B7" s="442" t="s">
        <v>12</v>
      </c>
      <c r="C7" s="443"/>
      <c r="D7" s="184" t="s">
        <v>10</v>
      </c>
      <c r="E7" s="185" t="s">
        <v>321</v>
      </c>
      <c r="F7" s="186">
        <v>0.5</v>
      </c>
      <c r="G7" s="187" t="s">
        <v>322</v>
      </c>
      <c r="H7" s="188" t="s">
        <v>323</v>
      </c>
      <c r="I7" s="189" t="s">
        <v>324</v>
      </c>
      <c r="J7" s="190"/>
      <c r="K7" s="191"/>
      <c r="L7" s="191"/>
      <c r="M7" s="192" t="s">
        <v>324</v>
      </c>
      <c r="N7" s="191"/>
      <c r="O7" s="192" t="s">
        <v>324</v>
      </c>
      <c r="P7" s="192" t="s">
        <v>324</v>
      </c>
      <c r="Q7" s="193"/>
      <c r="R7" s="194"/>
      <c r="S7" s="195"/>
      <c r="T7" s="196"/>
      <c r="U7" s="197"/>
      <c r="V7" s="195"/>
      <c r="W7" s="195"/>
      <c r="X7" s="192" t="s">
        <v>324</v>
      </c>
      <c r="Y7" s="195"/>
      <c r="Z7" s="195"/>
      <c r="AA7" s="198" t="s">
        <v>324</v>
      </c>
      <c r="AB7" s="199"/>
    </row>
    <row r="8" spans="2:28" ht="15.75" customHeight="1">
      <c r="B8" s="437" t="s">
        <v>16</v>
      </c>
      <c r="C8" s="438"/>
      <c r="D8" s="200" t="s">
        <v>19</v>
      </c>
      <c r="E8" s="201" t="s">
        <v>325</v>
      </c>
      <c r="F8" s="202">
        <v>0.5</v>
      </c>
      <c r="G8" s="203" t="s">
        <v>326</v>
      </c>
      <c r="H8" s="204" t="s">
        <v>327</v>
      </c>
      <c r="I8" s="205" t="s">
        <v>324</v>
      </c>
      <c r="J8" s="206"/>
      <c r="K8" s="207" t="s">
        <v>328</v>
      </c>
      <c r="L8" s="207" t="s">
        <v>328</v>
      </c>
      <c r="M8" s="205" t="s">
        <v>324</v>
      </c>
      <c r="N8" s="207"/>
      <c r="O8" s="205" t="s">
        <v>324</v>
      </c>
      <c r="P8" s="205" t="s">
        <v>324</v>
      </c>
      <c r="Q8" s="208" t="s">
        <v>328</v>
      </c>
      <c r="R8" s="209"/>
      <c r="S8" s="210" t="s">
        <v>328</v>
      </c>
      <c r="T8" s="211"/>
      <c r="U8" s="212" t="s">
        <v>328</v>
      </c>
      <c r="V8" s="210"/>
      <c r="W8" s="210"/>
      <c r="X8" s="205" t="s">
        <v>324</v>
      </c>
      <c r="Y8" s="210" t="s">
        <v>328</v>
      </c>
      <c r="Z8" s="210" t="s">
        <v>328</v>
      </c>
      <c r="AA8" s="213" t="s">
        <v>324</v>
      </c>
      <c r="AB8" s="214" t="s">
        <v>328</v>
      </c>
    </row>
    <row r="9" spans="2:28" ht="15.75" customHeight="1">
      <c r="B9" s="437" t="s">
        <v>20</v>
      </c>
      <c r="C9" s="438"/>
      <c r="D9" s="200" t="s">
        <v>10</v>
      </c>
      <c r="E9" s="201" t="s">
        <v>321</v>
      </c>
      <c r="F9" s="202">
        <v>0.5</v>
      </c>
      <c r="G9" s="203" t="s">
        <v>322</v>
      </c>
      <c r="H9" s="204" t="s">
        <v>323</v>
      </c>
      <c r="I9" s="215" t="s">
        <v>324</v>
      </c>
      <c r="J9" s="206"/>
      <c r="K9" s="207"/>
      <c r="L9" s="207"/>
      <c r="M9" s="205" t="s">
        <v>324</v>
      </c>
      <c r="N9" s="207"/>
      <c r="O9" s="205" t="s">
        <v>324</v>
      </c>
      <c r="P9" s="205" t="s">
        <v>324</v>
      </c>
      <c r="Q9" s="208" t="s">
        <v>328</v>
      </c>
      <c r="R9" s="209"/>
      <c r="S9" s="210"/>
      <c r="T9" s="211"/>
      <c r="U9" s="212"/>
      <c r="V9" s="210"/>
      <c r="W9" s="210"/>
      <c r="X9" s="205" t="s">
        <v>324</v>
      </c>
      <c r="Y9" s="210" t="s">
        <v>328</v>
      </c>
      <c r="Z9" s="210" t="s">
        <v>328</v>
      </c>
      <c r="AA9" s="213" t="s">
        <v>324</v>
      </c>
      <c r="AB9" s="216"/>
    </row>
    <row r="10" spans="2:28" ht="15.75" customHeight="1">
      <c r="B10" s="437" t="s">
        <v>21</v>
      </c>
      <c r="C10" s="438"/>
      <c r="D10" s="200" t="s">
        <v>22</v>
      </c>
      <c r="E10" s="201" t="s">
        <v>325</v>
      </c>
      <c r="F10" s="202">
        <v>0.5</v>
      </c>
      <c r="G10" s="203" t="s">
        <v>329</v>
      </c>
      <c r="H10" s="204" t="s">
        <v>330</v>
      </c>
      <c r="I10" s="217" t="s">
        <v>328</v>
      </c>
      <c r="J10" s="206"/>
      <c r="K10" s="207"/>
      <c r="L10" s="207"/>
      <c r="M10" s="205" t="s">
        <v>324</v>
      </c>
      <c r="N10" s="207"/>
      <c r="O10" s="207" t="s">
        <v>328</v>
      </c>
      <c r="P10" s="205" t="s">
        <v>324</v>
      </c>
      <c r="Q10" s="208"/>
      <c r="R10" s="209"/>
      <c r="S10" s="210"/>
      <c r="T10" s="211"/>
      <c r="U10" s="212"/>
      <c r="V10" s="210"/>
      <c r="W10" s="210"/>
      <c r="X10" s="205" t="s">
        <v>324</v>
      </c>
      <c r="Y10" s="210"/>
      <c r="Z10" s="210"/>
      <c r="AA10" s="218"/>
      <c r="AB10" s="216"/>
    </row>
    <row r="11" spans="2:28" ht="15.75" customHeight="1">
      <c r="B11" s="437" t="s">
        <v>21</v>
      </c>
      <c r="C11" s="438"/>
      <c r="D11" s="200" t="s">
        <v>23</v>
      </c>
      <c r="E11" s="201" t="s">
        <v>321</v>
      </c>
      <c r="F11" s="202">
        <v>0.5</v>
      </c>
      <c r="G11" s="203" t="s">
        <v>329</v>
      </c>
      <c r="H11" s="204" t="s">
        <v>330</v>
      </c>
      <c r="I11" s="215" t="s">
        <v>324</v>
      </c>
      <c r="J11" s="206"/>
      <c r="K11" s="207" t="s">
        <v>328</v>
      </c>
      <c r="L11" s="207" t="s">
        <v>328</v>
      </c>
      <c r="M11" s="205" t="s">
        <v>324</v>
      </c>
      <c r="N11" s="207"/>
      <c r="O11" s="205" t="s">
        <v>324</v>
      </c>
      <c r="P11" s="205" t="s">
        <v>324</v>
      </c>
      <c r="Q11" s="208" t="s">
        <v>328</v>
      </c>
      <c r="R11" s="209"/>
      <c r="S11" s="210"/>
      <c r="T11" s="211"/>
      <c r="U11" s="212"/>
      <c r="V11" s="210"/>
      <c r="W11" s="210"/>
      <c r="X11" s="205" t="s">
        <v>324</v>
      </c>
      <c r="Y11" s="219" t="s">
        <v>324</v>
      </c>
      <c r="Z11" s="219" t="s">
        <v>324</v>
      </c>
      <c r="AA11" s="213" t="s">
        <v>324</v>
      </c>
      <c r="AB11" s="216"/>
    </row>
    <row r="12" spans="2:28" ht="15.75" customHeight="1">
      <c r="B12" s="463" t="s">
        <v>24</v>
      </c>
      <c r="C12" s="464"/>
      <c r="D12" s="200" t="s">
        <v>23</v>
      </c>
      <c r="E12" s="201" t="s">
        <v>321</v>
      </c>
      <c r="F12" s="202">
        <v>0.5</v>
      </c>
      <c r="G12" s="203" t="s">
        <v>329</v>
      </c>
      <c r="H12" s="204" t="s">
        <v>330</v>
      </c>
      <c r="I12" s="220" t="s">
        <v>324</v>
      </c>
      <c r="J12" s="221"/>
      <c r="K12" s="222"/>
      <c r="L12" s="222"/>
      <c r="M12" s="223" t="s">
        <v>324</v>
      </c>
      <c r="N12" s="222"/>
      <c r="O12" s="223" t="s">
        <v>324</v>
      </c>
      <c r="P12" s="223" t="s">
        <v>324</v>
      </c>
      <c r="Q12" s="223" t="s">
        <v>324</v>
      </c>
      <c r="R12" s="224"/>
      <c r="S12" s="225"/>
      <c r="T12" s="226"/>
      <c r="U12" s="227"/>
      <c r="V12" s="225"/>
      <c r="W12" s="225"/>
      <c r="X12" s="223" t="s">
        <v>324</v>
      </c>
      <c r="Y12" s="225"/>
      <c r="Z12" s="225"/>
      <c r="AA12" s="228"/>
      <c r="AB12" s="216"/>
    </row>
    <row r="13" spans="2:28" ht="15.75" customHeight="1" thickBot="1">
      <c r="B13" s="460" t="s">
        <v>331</v>
      </c>
      <c r="C13" s="461"/>
      <c r="D13" s="229" t="s">
        <v>23</v>
      </c>
      <c r="E13" s="230" t="s">
        <v>321</v>
      </c>
      <c r="F13" s="231">
        <v>0.5</v>
      </c>
      <c r="G13" s="232" t="s">
        <v>329</v>
      </c>
      <c r="H13" s="233" t="s">
        <v>330</v>
      </c>
      <c r="I13" s="234" t="s">
        <v>324</v>
      </c>
      <c r="J13" s="235"/>
      <c r="K13" s="236"/>
      <c r="L13" s="236"/>
      <c r="M13" s="237" t="s">
        <v>324</v>
      </c>
      <c r="N13" s="236"/>
      <c r="O13" s="237" t="s">
        <v>324</v>
      </c>
      <c r="P13" s="237" t="s">
        <v>324</v>
      </c>
      <c r="Q13" s="237" t="s">
        <v>324</v>
      </c>
      <c r="R13" s="238"/>
      <c r="S13" s="239"/>
      <c r="T13" s="240"/>
      <c r="U13" s="241"/>
      <c r="V13" s="239"/>
      <c r="W13" s="239"/>
      <c r="X13" s="237" t="s">
        <v>324</v>
      </c>
      <c r="Y13" s="242" t="s">
        <v>324</v>
      </c>
      <c r="Z13" s="242" t="s">
        <v>324</v>
      </c>
      <c r="AA13" s="243" t="s">
        <v>324</v>
      </c>
      <c r="AB13" s="244"/>
    </row>
    <row r="14" spans="2:28" ht="15.75" customHeight="1">
      <c r="B14" s="441" t="s">
        <v>31</v>
      </c>
      <c r="C14" s="245" t="s">
        <v>332</v>
      </c>
      <c r="D14" s="246" t="s">
        <v>19</v>
      </c>
      <c r="E14" s="247" t="s">
        <v>325</v>
      </c>
      <c r="F14" s="248">
        <v>0.5</v>
      </c>
      <c r="G14" s="249" t="s">
        <v>326</v>
      </c>
      <c r="H14" s="248" t="s">
        <v>327</v>
      </c>
      <c r="I14" s="250" t="s">
        <v>324</v>
      </c>
      <c r="J14" s="251"/>
      <c r="K14" s="252"/>
      <c r="L14" s="253" t="s">
        <v>324</v>
      </c>
      <c r="M14" s="253" t="s">
        <v>324</v>
      </c>
      <c r="N14" s="252"/>
      <c r="O14" s="253" t="s">
        <v>324</v>
      </c>
      <c r="P14" s="253" t="s">
        <v>324</v>
      </c>
      <c r="Q14" s="253" t="s">
        <v>324</v>
      </c>
      <c r="R14" s="254"/>
      <c r="S14" s="255"/>
      <c r="T14" s="256"/>
      <c r="U14" s="257"/>
      <c r="V14" s="255"/>
      <c r="W14" s="255"/>
      <c r="X14" s="252"/>
      <c r="Y14" s="255"/>
      <c r="Z14" s="255"/>
      <c r="AA14" s="258"/>
      <c r="AB14" s="259"/>
    </row>
    <row r="15" spans="2:28" ht="15.75" customHeight="1">
      <c r="B15" s="341"/>
      <c r="C15" s="260" t="s">
        <v>333</v>
      </c>
      <c r="D15" s="246" t="s">
        <v>22</v>
      </c>
      <c r="E15" s="247" t="s">
        <v>325</v>
      </c>
      <c r="F15" s="204">
        <v>0.5</v>
      </c>
      <c r="G15" s="203" t="s">
        <v>329</v>
      </c>
      <c r="H15" s="204" t="s">
        <v>330</v>
      </c>
      <c r="I15" s="261" t="s">
        <v>324</v>
      </c>
      <c r="J15" s="206"/>
      <c r="K15" s="207"/>
      <c r="L15" s="207"/>
      <c r="M15" s="205" t="s">
        <v>324</v>
      </c>
      <c r="N15" s="207"/>
      <c r="O15" s="205" t="s">
        <v>324</v>
      </c>
      <c r="P15" s="205" t="s">
        <v>324</v>
      </c>
      <c r="Q15" s="208"/>
      <c r="R15" s="209"/>
      <c r="S15" s="210"/>
      <c r="T15" s="211"/>
      <c r="U15" s="212"/>
      <c r="V15" s="210"/>
      <c r="W15" s="210"/>
      <c r="X15" s="207"/>
      <c r="Y15" s="210"/>
      <c r="Z15" s="210"/>
      <c r="AA15" s="218"/>
      <c r="AB15" s="216"/>
    </row>
    <row r="16" spans="2:28" ht="15.75" customHeight="1">
      <c r="B16" s="341"/>
      <c r="C16" s="262" t="s">
        <v>333</v>
      </c>
      <c r="D16" s="200" t="s">
        <v>23</v>
      </c>
      <c r="E16" s="201" t="s">
        <v>321</v>
      </c>
      <c r="F16" s="204">
        <v>0.5</v>
      </c>
      <c r="G16" s="249" t="s">
        <v>329</v>
      </c>
      <c r="H16" s="263" t="s">
        <v>330</v>
      </c>
      <c r="I16" s="261" t="s">
        <v>324</v>
      </c>
      <c r="J16" s="206"/>
      <c r="K16" s="205" t="s">
        <v>324</v>
      </c>
      <c r="L16" s="205" t="s">
        <v>324</v>
      </c>
      <c r="M16" s="205" t="s">
        <v>324</v>
      </c>
      <c r="N16" s="207"/>
      <c r="O16" s="205" t="s">
        <v>324</v>
      </c>
      <c r="P16" s="205" t="s">
        <v>324</v>
      </c>
      <c r="Q16" s="205" t="s">
        <v>324</v>
      </c>
      <c r="R16" s="209"/>
      <c r="S16" s="210"/>
      <c r="T16" s="211"/>
      <c r="U16" s="212"/>
      <c r="V16" s="210"/>
      <c r="W16" s="210"/>
      <c r="X16" s="205" t="s">
        <v>324</v>
      </c>
      <c r="Y16" s="219" t="s">
        <v>324</v>
      </c>
      <c r="Z16" s="219" t="s">
        <v>324</v>
      </c>
      <c r="AA16" s="213" t="s">
        <v>324</v>
      </c>
      <c r="AB16" s="216"/>
    </row>
    <row r="17" spans="2:28" ht="15.75" customHeight="1">
      <c r="B17" s="341"/>
      <c r="C17" s="260" t="s">
        <v>333</v>
      </c>
      <c r="D17" s="200" t="s">
        <v>23</v>
      </c>
      <c r="E17" s="201" t="s">
        <v>321</v>
      </c>
      <c r="F17" s="204">
        <v>0.6</v>
      </c>
      <c r="G17" s="203" t="s">
        <v>329</v>
      </c>
      <c r="H17" s="204" t="s">
        <v>330</v>
      </c>
      <c r="I17" s="261" t="s">
        <v>324</v>
      </c>
      <c r="J17" s="206"/>
      <c r="K17" s="205" t="s">
        <v>324</v>
      </c>
      <c r="L17" s="205" t="s">
        <v>324</v>
      </c>
      <c r="M17" s="205" t="s">
        <v>324</v>
      </c>
      <c r="N17" s="207"/>
      <c r="O17" s="205" t="s">
        <v>324</v>
      </c>
      <c r="P17" s="205" t="s">
        <v>324</v>
      </c>
      <c r="Q17" s="205" t="s">
        <v>324</v>
      </c>
      <c r="R17" s="209"/>
      <c r="S17" s="210"/>
      <c r="T17" s="211"/>
      <c r="U17" s="212"/>
      <c r="V17" s="210"/>
      <c r="W17" s="210"/>
      <c r="X17" s="205" t="s">
        <v>324</v>
      </c>
      <c r="Y17" s="210"/>
      <c r="Z17" s="210"/>
      <c r="AA17" s="218"/>
      <c r="AB17" s="216"/>
    </row>
    <row r="18" spans="2:28" ht="15.75" customHeight="1" thickBot="1">
      <c r="B18" s="342"/>
      <c r="C18" s="264" t="s">
        <v>333</v>
      </c>
      <c r="D18" s="265" t="s">
        <v>37</v>
      </c>
      <c r="E18" s="266" t="s">
        <v>321</v>
      </c>
      <c r="F18" s="267">
        <v>0.6</v>
      </c>
      <c r="G18" s="268" t="s">
        <v>329</v>
      </c>
      <c r="H18" s="267" t="s">
        <v>330</v>
      </c>
      <c r="I18" s="269"/>
      <c r="J18" s="235"/>
      <c r="K18" s="240"/>
      <c r="L18" s="240"/>
      <c r="M18" s="240"/>
      <c r="N18" s="240"/>
      <c r="O18" s="240"/>
      <c r="P18" s="240"/>
      <c r="Q18" s="239"/>
      <c r="R18" s="238"/>
      <c r="S18" s="240"/>
      <c r="T18" s="240"/>
      <c r="U18" s="240"/>
      <c r="V18" s="242" t="s">
        <v>324</v>
      </c>
      <c r="W18" s="242" t="s">
        <v>324</v>
      </c>
      <c r="X18" s="240"/>
      <c r="Y18" s="240"/>
      <c r="Z18" s="240"/>
      <c r="AA18" s="270"/>
      <c r="AB18" s="244"/>
    </row>
    <row r="19" spans="2:28" ht="15.75" customHeight="1">
      <c r="B19" s="450" t="s">
        <v>334</v>
      </c>
      <c r="C19" s="451"/>
      <c r="D19" s="184" t="s">
        <v>19</v>
      </c>
      <c r="E19" s="185" t="s">
        <v>325</v>
      </c>
      <c r="F19" s="188">
        <v>0.5</v>
      </c>
      <c r="G19" s="271" t="s">
        <v>87</v>
      </c>
      <c r="H19" s="272" t="s">
        <v>87</v>
      </c>
      <c r="I19" s="273" t="s">
        <v>335</v>
      </c>
      <c r="J19" s="274" t="s">
        <v>335</v>
      </c>
      <c r="K19" s="274" t="s">
        <v>335</v>
      </c>
      <c r="L19" s="274" t="s">
        <v>335</v>
      </c>
      <c r="M19" s="274" t="s">
        <v>335</v>
      </c>
      <c r="N19" s="274" t="s">
        <v>335</v>
      </c>
      <c r="O19" s="274" t="s">
        <v>335</v>
      </c>
      <c r="P19" s="274" t="s">
        <v>335</v>
      </c>
      <c r="Q19" s="275" t="s">
        <v>335</v>
      </c>
      <c r="R19" s="256" t="s">
        <v>335</v>
      </c>
      <c r="S19" s="274" t="s">
        <v>335</v>
      </c>
      <c r="T19" s="256" t="s">
        <v>335</v>
      </c>
      <c r="U19" s="274" t="s">
        <v>335</v>
      </c>
      <c r="V19" s="274"/>
      <c r="W19" s="274"/>
      <c r="X19" s="274" t="s">
        <v>335</v>
      </c>
      <c r="Y19" s="274"/>
      <c r="Z19" s="274"/>
      <c r="AA19" s="276"/>
      <c r="AB19" s="277" t="s">
        <v>335</v>
      </c>
    </row>
    <row r="20" spans="2:28" ht="15.75" customHeight="1">
      <c r="B20" s="452"/>
      <c r="C20" s="451"/>
      <c r="D20" s="200" t="s">
        <v>10</v>
      </c>
      <c r="E20" s="201" t="s">
        <v>321</v>
      </c>
      <c r="F20" s="204">
        <v>0.5</v>
      </c>
      <c r="G20" s="278" t="s">
        <v>87</v>
      </c>
      <c r="H20" s="279" t="s">
        <v>87</v>
      </c>
      <c r="I20" s="280" t="s">
        <v>335</v>
      </c>
      <c r="J20" s="281"/>
      <c r="K20" s="281"/>
      <c r="L20" s="281"/>
      <c r="M20" s="281" t="s">
        <v>335</v>
      </c>
      <c r="N20" s="281"/>
      <c r="O20" s="281" t="s">
        <v>335</v>
      </c>
      <c r="P20" s="281" t="s">
        <v>335</v>
      </c>
      <c r="Q20" s="208" t="s">
        <v>335</v>
      </c>
      <c r="R20" s="211"/>
      <c r="S20" s="281"/>
      <c r="T20" s="211"/>
      <c r="U20" s="281"/>
      <c r="V20" s="281"/>
      <c r="W20" s="281"/>
      <c r="X20" s="281" t="s">
        <v>335</v>
      </c>
      <c r="Y20" s="281"/>
      <c r="Z20" s="281"/>
      <c r="AA20" s="282" t="s">
        <v>335</v>
      </c>
      <c r="AB20" s="216"/>
    </row>
    <row r="21" spans="2:28" ht="15.75" customHeight="1">
      <c r="B21" s="452"/>
      <c r="C21" s="451"/>
      <c r="D21" s="200" t="s">
        <v>22</v>
      </c>
      <c r="E21" s="201" t="s">
        <v>325</v>
      </c>
      <c r="F21" s="204">
        <v>0.5</v>
      </c>
      <c r="G21" s="278" t="s">
        <v>87</v>
      </c>
      <c r="H21" s="279" t="s">
        <v>87</v>
      </c>
      <c r="I21" s="280" t="s">
        <v>335</v>
      </c>
      <c r="J21" s="281" t="s">
        <v>335</v>
      </c>
      <c r="K21" s="281"/>
      <c r="L21" s="281"/>
      <c r="M21" s="281" t="s">
        <v>335</v>
      </c>
      <c r="N21" s="281"/>
      <c r="O21" s="281" t="s">
        <v>335</v>
      </c>
      <c r="P21" s="281" t="s">
        <v>335</v>
      </c>
      <c r="Q21" s="208"/>
      <c r="R21" s="211"/>
      <c r="S21" s="281"/>
      <c r="T21" s="211"/>
      <c r="U21" s="281"/>
      <c r="V21" s="281"/>
      <c r="W21" s="281"/>
      <c r="X21" s="281"/>
      <c r="Y21" s="281"/>
      <c r="Z21" s="281"/>
      <c r="AA21" s="282"/>
      <c r="AB21" s="216"/>
    </row>
    <row r="22" spans="2:28" ht="15.75" customHeight="1" thickBot="1">
      <c r="B22" s="452"/>
      <c r="C22" s="451"/>
      <c r="D22" s="229" t="s">
        <v>23</v>
      </c>
      <c r="E22" s="230" t="s">
        <v>321</v>
      </c>
      <c r="F22" s="233">
        <v>0.5</v>
      </c>
      <c r="G22" s="283" t="s">
        <v>87</v>
      </c>
      <c r="H22" s="284" t="s">
        <v>87</v>
      </c>
      <c r="I22" s="285" t="s">
        <v>335</v>
      </c>
      <c r="J22" s="286"/>
      <c r="K22" s="286" t="s">
        <v>335</v>
      </c>
      <c r="L22" s="286" t="s">
        <v>335</v>
      </c>
      <c r="M22" s="286" t="s">
        <v>335</v>
      </c>
      <c r="N22" s="286"/>
      <c r="O22" s="286" t="s">
        <v>335</v>
      </c>
      <c r="P22" s="286" t="s">
        <v>335</v>
      </c>
      <c r="Q22" s="287" t="s">
        <v>335</v>
      </c>
      <c r="R22" s="240"/>
      <c r="S22" s="286"/>
      <c r="T22" s="240"/>
      <c r="U22" s="286"/>
      <c r="V22" s="286"/>
      <c r="W22" s="286"/>
      <c r="X22" s="286" t="s">
        <v>335</v>
      </c>
      <c r="Y22" s="286" t="s">
        <v>335</v>
      </c>
      <c r="Z22" s="286" t="s">
        <v>335</v>
      </c>
      <c r="AA22" s="288" t="s">
        <v>335</v>
      </c>
      <c r="AB22" s="244"/>
    </row>
    <row r="23" spans="2:28" ht="15.75" customHeight="1">
      <c r="B23" s="452"/>
      <c r="C23" s="451"/>
      <c r="D23" s="246" t="s">
        <v>23</v>
      </c>
      <c r="E23" s="247" t="s">
        <v>321</v>
      </c>
      <c r="F23" s="248">
        <v>0.6</v>
      </c>
      <c r="G23" s="289" t="s">
        <v>87</v>
      </c>
      <c r="H23" s="290" t="s">
        <v>87</v>
      </c>
      <c r="I23" s="291" t="s">
        <v>335</v>
      </c>
      <c r="J23" s="292"/>
      <c r="K23" s="292" t="s">
        <v>335</v>
      </c>
      <c r="L23" s="292" t="s">
        <v>335</v>
      </c>
      <c r="M23" s="292" t="s">
        <v>335</v>
      </c>
      <c r="N23" s="292"/>
      <c r="O23" s="292" t="s">
        <v>335</v>
      </c>
      <c r="P23" s="292" t="s">
        <v>335</v>
      </c>
      <c r="Q23" s="293" t="s">
        <v>335</v>
      </c>
      <c r="R23" s="294"/>
      <c r="S23" s="292"/>
      <c r="T23" s="295"/>
      <c r="U23" s="292"/>
      <c r="V23" s="296"/>
      <c r="W23" s="296"/>
      <c r="X23" s="292" t="s">
        <v>335</v>
      </c>
      <c r="Y23" s="292"/>
      <c r="Z23" s="292"/>
      <c r="AA23" s="297"/>
      <c r="AB23" s="298"/>
    </row>
    <row r="24" spans="2:28" ht="15.75" customHeight="1" thickBot="1">
      <c r="B24" s="453"/>
      <c r="C24" s="454"/>
      <c r="D24" s="299" t="s">
        <v>37</v>
      </c>
      <c r="E24" s="300" t="s">
        <v>321</v>
      </c>
      <c r="F24" s="301">
        <v>0.6</v>
      </c>
      <c r="G24" s="302" t="s">
        <v>87</v>
      </c>
      <c r="H24" s="303" t="s">
        <v>87</v>
      </c>
      <c r="I24" s="304"/>
      <c r="J24" s="238"/>
      <c r="K24" s="238" t="s">
        <v>335</v>
      </c>
      <c r="L24" s="238" t="s">
        <v>335</v>
      </c>
      <c r="M24" s="238" t="s">
        <v>335</v>
      </c>
      <c r="N24" s="238"/>
      <c r="O24" s="238" t="s">
        <v>335</v>
      </c>
      <c r="P24" s="238"/>
      <c r="Q24" s="305" t="s">
        <v>335</v>
      </c>
      <c r="R24" s="238"/>
      <c r="S24" s="238" t="s">
        <v>335</v>
      </c>
      <c r="T24" s="240"/>
      <c r="U24" s="238"/>
      <c r="V24" s="286" t="s">
        <v>335</v>
      </c>
      <c r="W24" s="286" t="s">
        <v>335</v>
      </c>
      <c r="X24" s="238"/>
      <c r="Y24" s="238"/>
      <c r="Z24" s="238"/>
      <c r="AA24" s="306"/>
      <c r="AB24" s="307"/>
    </row>
    <row r="25" spans="2:24" s="308" customFormat="1" ht="12.75">
      <c r="B25" s="309"/>
      <c r="C25" s="309"/>
      <c r="D25" s="310"/>
      <c r="E25" s="310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2"/>
      <c r="R25" s="312"/>
      <c r="S25" s="312"/>
      <c r="T25" s="312"/>
      <c r="U25" s="312"/>
      <c r="V25" s="312"/>
      <c r="W25" s="312"/>
      <c r="X25" s="312"/>
    </row>
    <row r="26" spans="2:24" s="308" customFormat="1" ht="12" customHeight="1">
      <c r="B26" s="449" t="s">
        <v>357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</row>
    <row r="27" spans="2:24" s="308" customFormat="1" ht="13.5" customHeight="1">
      <c r="B27" s="449" t="s">
        <v>358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</row>
    <row r="28" spans="1:24" ht="11.25" customHeight="1">
      <c r="A28" s="46"/>
      <c r="B28" s="46" t="s">
        <v>336</v>
      </c>
      <c r="C28" s="46"/>
      <c r="D28" s="47"/>
      <c r="E28" s="46"/>
      <c r="F28" s="46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313"/>
      <c r="R28" s="313"/>
      <c r="S28" s="49"/>
      <c r="T28" s="49"/>
      <c r="U28" s="49"/>
      <c r="V28" s="49"/>
      <c r="W28" s="49"/>
      <c r="X28" s="49"/>
    </row>
    <row r="29" spans="1:24" s="40" customFormat="1" ht="12.75">
      <c r="A29" s="43"/>
      <c r="B29" s="462" t="s">
        <v>337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</row>
    <row r="30" spans="1:5" s="40" customFormat="1" ht="12" customHeight="1">
      <c r="A30" s="41"/>
      <c r="B30" s="433" t="s">
        <v>338</v>
      </c>
      <c r="C30" s="434"/>
      <c r="D30" s="434"/>
      <c r="E30" s="434"/>
    </row>
    <row r="31" spans="1:5" s="40" customFormat="1" ht="12" customHeight="1">
      <c r="A31" s="41"/>
      <c r="B31" s="433" t="s">
        <v>339</v>
      </c>
      <c r="C31" s="434"/>
      <c r="D31" s="434"/>
      <c r="E31" s="434"/>
    </row>
    <row r="32" spans="1:5" s="40" customFormat="1" ht="12" customHeight="1">
      <c r="A32" s="41"/>
      <c r="B32" s="433" t="s">
        <v>340</v>
      </c>
      <c r="C32" s="434"/>
      <c r="D32" s="434"/>
      <c r="E32" s="434"/>
    </row>
    <row r="33" spans="1:6" s="40" customFormat="1" ht="12" customHeight="1">
      <c r="A33" s="41"/>
      <c r="B33" s="433" t="s">
        <v>341</v>
      </c>
      <c r="C33" s="434"/>
      <c r="D33" s="434"/>
      <c r="E33" s="434"/>
      <c r="F33" s="444"/>
    </row>
    <row r="34" spans="1:28" s="40" customFormat="1" ht="12" customHeight="1">
      <c r="A34" s="41"/>
      <c r="B34" s="429" t="s">
        <v>342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</row>
    <row r="35" spans="1:20" s="40" customFormat="1" ht="12" customHeight="1">
      <c r="A35" s="41"/>
      <c r="B35" s="433" t="s">
        <v>343</v>
      </c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</row>
    <row r="36" spans="1:27" s="40" customFormat="1" ht="12" customHeight="1">
      <c r="A36" s="41"/>
      <c r="B36" s="433" t="s">
        <v>344</v>
      </c>
      <c r="C36" s="434"/>
      <c r="D36" s="43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</row>
    <row r="37" spans="1:27" s="40" customFormat="1" ht="12" customHeight="1">
      <c r="A37" s="41"/>
      <c r="B37" s="433" t="s">
        <v>345</v>
      </c>
      <c r="C37" s="434"/>
      <c r="D37" s="434"/>
      <c r="E37" s="43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</row>
    <row r="38" spans="1:27" s="40" customFormat="1" ht="12" customHeight="1">
      <c r="A38" s="41"/>
      <c r="B38" s="433" t="s">
        <v>346</v>
      </c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315"/>
    </row>
    <row r="39" spans="1:5" s="40" customFormat="1" ht="12" customHeight="1">
      <c r="A39" s="41"/>
      <c r="B39" s="433" t="s">
        <v>347</v>
      </c>
      <c r="C39" s="434"/>
      <c r="D39" s="434"/>
      <c r="E39" s="434"/>
    </row>
    <row r="40" spans="1:5" s="40" customFormat="1" ht="12" customHeight="1">
      <c r="A40" s="43"/>
      <c r="B40" s="314" t="s">
        <v>348</v>
      </c>
      <c r="C40" s="314"/>
      <c r="D40" s="316"/>
      <c r="E40" s="317"/>
    </row>
    <row r="41" spans="1:5" s="40" customFormat="1" ht="12">
      <c r="A41" s="44"/>
      <c r="B41" s="317" t="s">
        <v>349</v>
      </c>
      <c r="C41" s="317"/>
      <c r="D41" s="316"/>
      <c r="E41" s="317"/>
    </row>
    <row r="42" spans="1:27" s="40" customFormat="1" ht="12.75">
      <c r="A42" s="44"/>
      <c r="B42" s="459" t="s">
        <v>350</v>
      </c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</row>
    <row r="43" spans="1:24" ht="12" customHeight="1">
      <c r="A43" s="46"/>
      <c r="B43" s="318" t="s">
        <v>351</v>
      </c>
      <c r="C43" s="318"/>
      <c r="D43" s="319"/>
      <c r="E43" s="318"/>
      <c r="F43" s="46"/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313"/>
      <c r="R43" s="313"/>
      <c r="S43" s="49"/>
      <c r="T43" s="49"/>
      <c r="U43" s="49"/>
      <c r="V43" s="49"/>
      <c r="W43" s="49"/>
      <c r="X43" s="49"/>
    </row>
    <row r="44" spans="1:24" ht="12" customHeight="1">
      <c r="A44" s="43"/>
      <c r="B44" s="314" t="s">
        <v>352</v>
      </c>
      <c r="C44" s="314"/>
      <c r="D44" s="319"/>
      <c r="E44" s="320"/>
      <c r="F44" s="50"/>
      <c r="G44" s="50"/>
      <c r="H44" s="47"/>
      <c r="I44" s="47"/>
      <c r="J44" s="47"/>
      <c r="K44" s="47"/>
      <c r="L44" s="47"/>
      <c r="M44" s="47"/>
      <c r="N44" s="47"/>
      <c r="O44" s="47"/>
      <c r="P44" s="47"/>
      <c r="Q44" s="313"/>
      <c r="R44" s="313"/>
      <c r="S44" s="49"/>
      <c r="T44" s="49"/>
      <c r="U44" s="49"/>
      <c r="V44" s="49"/>
      <c r="W44" s="49"/>
      <c r="X44" s="49"/>
    </row>
    <row r="45" spans="1:19" s="53" customFormat="1" ht="12" customHeight="1">
      <c r="A45" s="52"/>
      <c r="B45" s="321" t="s">
        <v>353</v>
      </c>
      <c r="C45" s="321"/>
      <c r="D45" s="322"/>
      <c r="E45" s="323"/>
      <c r="F45" s="54"/>
      <c r="G45" s="54"/>
      <c r="Q45" s="54"/>
      <c r="R45" s="54"/>
      <c r="S45" s="324"/>
    </row>
    <row r="46" spans="1:19" s="53" customFormat="1" ht="12" customHeight="1">
      <c r="A46" s="55"/>
      <c r="B46" s="325" t="s">
        <v>354</v>
      </c>
      <c r="C46" s="325"/>
      <c r="D46" s="322"/>
      <c r="E46" s="323"/>
      <c r="F46" s="54"/>
      <c r="G46" s="54"/>
      <c r="Q46" s="54"/>
      <c r="R46" s="54"/>
      <c r="S46" s="324"/>
    </row>
    <row r="47" spans="1:19" s="53" customFormat="1" ht="12" customHeight="1">
      <c r="A47" s="52"/>
      <c r="B47" s="321" t="s">
        <v>355</v>
      </c>
      <c r="C47" s="321"/>
      <c r="D47" s="322"/>
      <c r="E47" s="323"/>
      <c r="F47" s="54"/>
      <c r="G47" s="54"/>
      <c r="Q47" s="54"/>
      <c r="R47" s="54"/>
      <c r="S47" s="324"/>
    </row>
    <row r="48" spans="1:19" s="53" customFormat="1" ht="12" customHeight="1">
      <c r="A48" s="52"/>
      <c r="B48" s="321" t="s">
        <v>356</v>
      </c>
      <c r="C48" s="321"/>
      <c r="D48" s="322"/>
      <c r="E48" s="323"/>
      <c r="F48" s="54"/>
      <c r="G48" s="54"/>
      <c r="Q48" s="54"/>
      <c r="R48" s="54"/>
      <c r="S48" s="324"/>
    </row>
    <row r="49" spans="2:24" ht="11.25">
      <c r="B49" s="137"/>
      <c r="C49" s="13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R49" s="47"/>
      <c r="S49" s="47"/>
      <c r="T49" s="49"/>
      <c r="U49" s="136"/>
      <c r="V49" s="136"/>
      <c r="W49" s="136"/>
      <c r="X49" s="136"/>
    </row>
    <row r="50" spans="2:24" ht="11.25">
      <c r="B50" s="137"/>
      <c r="C50" s="13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R50" s="47"/>
      <c r="S50" s="47"/>
      <c r="T50" s="49"/>
      <c r="U50" s="136"/>
      <c r="V50" s="136"/>
      <c r="W50" s="136"/>
      <c r="X50" s="136"/>
    </row>
    <row r="51" spans="2:24" ht="11.25">
      <c r="B51" s="137"/>
      <c r="C51" s="13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R51" s="47"/>
      <c r="S51" s="47"/>
      <c r="T51" s="49"/>
      <c r="U51" s="136"/>
      <c r="V51" s="136"/>
      <c r="W51" s="136"/>
      <c r="X51" s="136"/>
    </row>
    <row r="52" spans="2:24" ht="11.25">
      <c r="B52" s="137"/>
      <c r="C52" s="13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R52" s="47"/>
      <c r="S52" s="47"/>
      <c r="T52" s="49"/>
      <c r="U52" s="136"/>
      <c r="V52" s="136"/>
      <c r="W52" s="136"/>
      <c r="X52" s="136"/>
    </row>
    <row r="53" spans="2:24" ht="11.25">
      <c r="B53" s="137"/>
      <c r="C53" s="13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R53" s="47"/>
      <c r="S53" s="47"/>
      <c r="T53" s="49"/>
      <c r="U53" s="136"/>
      <c r="V53" s="136"/>
      <c r="W53" s="136"/>
      <c r="X53" s="136"/>
    </row>
    <row r="54" spans="2:24" ht="11.25">
      <c r="B54" s="137"/>
      <c r="C54" s="13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R54" s="47"/>
      <c r="S54" s="47"/>
      <c r="T54" s="49"/>
      <c r="U54" s="136"/>
      <c r="V54" s="136"/>
      <c r="W54" s="136"/>
      <c r="X54" s="136"/>
    </row>
    <row r="55" spans="2:24" ht="11.25">
      <c r="B55" s="137"/>
      <c r="C55" s="13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R55" s="47"/>
      <c r="S55" s="47"/>
      <c r="T55" s="49"/>
      <c r="U55" s="136"/>
      <c r="V55" s="136"/>
      <c r="W55" s="136"/>
      <c r="X55" s="136"/>
    </row>
    <row r="56" spans="2:24" ht="11.25">
      <c r="B56" s="137"/>
      <c r="C56" s="13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R56" s="47"/>
      <c r="S56" s="47"/>
      <c r="T56" s="49"/>
      <c r="U56" s="136"/>
      <c r="V56" s="136"/>
      <c r="W56" s="136"/>
      <c r="X56" s="136"/>
    </row>
    <row r="57" spans="2:24" ht="11.25">
      <c r="B57" s="137"/>
      <c r="C57" s="137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R57" s="47"/>
      <c r="S57" s="47"/>
      <c r="T57" s="49"/>
      <c r="U57" s="136"/>
      <c r="V57" s="136"/>
      <c r="W57" s="136"/>
      <c r="X57" s="136"/>
    </row>
    <row r="58" spans="2:24" ht="11.25">
      <c r="B58" s="137"/>
      <c r="C58" s="137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R58" s="47"/>
      <c r="S58" s="47"/>
      <c r="T58" s="49"/>
      <c r="U58" s="136"/>
      <c r="V58" s="136"/>
      <c r="W58" s="136"/>
      <c r="X58" s="136"/>
    </row>
    <row r="59" spans="2:24" ht="11.25">
      <c r="B59" s="137"/>
      <c r="C59" s="137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R59" s="47"/>
      <c r="S59" s="47"/>
      <c r="T59" s="49"/>
      <c r="U59" s="136"/>
      <c r="V59" s="136"/>
      <c r="W59" s="136"/>
      <c r="X59" s="136"/>
    </row>
    <row r="60" spans="2:24" ht="11.25">
      <c r="B60" s="137"/>
      <c r="C60" s="137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R60" s="47"/>
      <c r="S60" s="47"/>
      <c r="T60" s="49"/>
      <c r="U60" s="136"/>
      <c r="V60" s="136"/>
      <c r="W60" s="136"/>
      <c r="X60" s="136"/>
    </row>
    <row r="61" spans="2:24" ht="11.25">
      <c r="B61" s="137"/>
      <c r="C61" s="137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R61" s="47"/>
      <c r="S61" s="47"/>
      <c r="T61" s="49"/>
      <c r="U61" s="136"/>
      <c r="V61" s="136"/>
      <c r="W61" s="136"/>
      <c r="X61" s="136"/>
    </row>
    <row r="62" spans="2:24" ht="11.25">
      <c r="B62" s="137"/>
      <c r="C62" s="137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R62" s="47"/>
      <c r="S62" s="47"/>
      <c r="T62" s="49"/>
      <c r="U62" s="136"/>
      <c r="V62" s="136"/>
      <c r="W62" s="136"/>
      <c r="X62" s="136"/>
    </row>
    <row r="63" spans="2:24" ht="11.25">
      <c r="B63" s="137"/>
      <c r="C63" s="137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R63" s="47"/>
      <c r="S63" s="47"/>
      <c r="T63" s="49"/>
      <c r="U63" s="136"/>
      <c r="V63" s="136"/>
      <c r="W63" s="136"/>
      <c r="X63" s="136"/>
    </row>
    <row r="64" spans="2:24" ht="11.25">
      <c r="B64" s="137"/>
      <c r="C64" s="137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R64" s="47"/>
      <c r="S64" s="47"/>
      <c r="T64" s="49"/>
      <c r="U64" s="136"/>
      <c r="V64" s="136"/>
      <c r="W64" s="136"/>
      <c r="X64" s="136"/>
    </row>
    <row r="65" spans="2:24" ht="11.25">
      <c r="B65" s="137"/>
      <c r="C65" s="137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R65" s="47"/>
      <c r="S65" s="47"/>
      <c r="T65" s="49"/>
      <c r="U65" s="136"/>
      <c r="V65" s="136"/>
      <c r="W65" s="136"/>
      <c r="X65" s="136"/>
    </row>
    <row r="66" spans="2:24" ht="11.25">
      <c r="B66" s="137"/>
      <c r="C66" s="137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R66" s="47"/>
      <c r="S66" s="47"/>
      <c r="T66" s="49"/>
      <c r="U66" s="136"/>
      <c r="V66" s="136"/>
      <c r="W66" s="136"/>
      <c r="X66" s="136"/>
    </row>
    <row r="67" spans="2:24" ht="11.25">
      <c r="B67" s="137"/>
      <c r="C67" s="137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R67" s="47"/>
      <c r="S67" s="47"/>
      <c r="T67" s="49"/>
      <c r="U67" s="136"/>
      <c r="V67" s="136"/>
      <c r="W67" s="136"/>
      <c r="X67" s="136"/>
    </row>
    <row r="68" spans="2:24" ht="11.25">
      <c r="B68" s="137"/>
      <c r="C68" s="137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R68" s="47"/>
      <c r="S68" s="47"/>
      <c r="T68" s="49"/>
      <c r="U68" s="136"/>
      <c r="V68" s="136"/>
      <c r="W68" s="136"/>
      <c r="X68" s="136"/>
    </row>
    <row r="69" spans="2:24" ht="11.25">
      <c r="B69" s="137"/>
      <c r="C69" s="137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R69" s="47"/>
      <c r="S69" s="47"/>
      <c r="T69" s="49"/>
      <c r="U69" s="136"/>
      <c r="V69" s="136"/>
      <c r="W69" s="136"/>
      <c r="X69" s="136"/>
    </row>
    <row r="70" spans="2:24" ht="11.25">
      <c r="B70" s="137"/>
      <c r="C70" s="137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R70" s="47"/>
      <c r="S70" s="47"/>
      <c r="T70" s="49"/>
      <c r="U70" s="136"/>
      <c r="V70" s="136"/>
      <c r="W70" s="136"/>
      <c r="X70" s="136"/>
    </row>
    <row r="71" spans="2:24" ht="11.25">
      <c r="B71" s="137"/>
      <c r="C71" s="137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R71" s="47"/>
      <c r="S71" s="47"/>
      <c r="T71" s="49"/>
      <c r="U71" s="136"/>
      <c r="V71" s="136"/>
      <c r="W71" s="136"/>
      <c r="X71" s="136"/>
    </row>
    <row r="72" spans="2:24" ht="11.25">
      <c r="B72" s="137"/>
      <c r="C72" s="137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R72" s="47"/>
      <c r="S72" s="47"/>
      <c r="T72" s="49"/>
      <c r="U72" s="136"/>
      <c r="V72" s="136"/>
      <c r="W72" s="136"/>
      <c r="X72" s="136"/>
    </row>
    <row r="73" spans="2:24" ht="11.25">
      <c r="B73" s="137"/>
      <c r="C73" s="13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R73" s="47"/>
      <c r="S73" s="47"/>
      <c r="T73" s="49"/>
      <c r="U73" s="136"/>
      <c r="V73" s="136"/>
      <c r="W73" s="136"/>
      <c r="X73" s="136"/>
    </row>
    <row r="74" spans="2:24" ht="11.25">
      <c r="B74" s="137"/>
      <c r="C74" s="137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R74" s="47"/>
      <c r="S74" s="47"/>
      <c r="T74" s="49"/>
      <c r="U74" s="136"/>
      <c r="V74" s="136"/>
      <c r="W74" s="136"/>
      <c r="X74" s="136"/>
    </row>
    <row r="75" spans="2:24" ht="11.25">
      <c r="B75" s="137"/>
      <c r="C75" s="137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R75" s="47"/>
      <c r="S75" s="47"/>
      <c r="T75" s="49"/>
      <c r="U75" s="136"/>
      <c r="V75" s="136"/>
      <c r="W75" s="136"/>
      <c r="X75" s="136"/>
    </row>
    <row r="76" spans="2:24" ht="11.25">
      <c r="B76" s="137"/>
      <c r="C76" s="137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R76" s="47"/>
      <c r="S76" s="47"/>
      <c r="T76" s="49"/>
      <c r="U76" s="136"/>
      <c r="V76" s="136"/>
      <c r="W76" s="136"/>
      <c r="X76" s="136"/>
    </row>
    <row r="77" spans="2:24" ht="11.25">
      <c r="B77" s="137"/>
      <c r="C77" s="137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R77" s="47"/>
      <c r="S77" s="47"/>
      <c r="T77" s="49"/>
      <c r="U77" s="136"/>
      <c r="V77" s="136"/>
      <c r="W77" s="136"/>
      <c r="X77" s="136"/>
    </row>
    <row r="78" spans="2:24" ht="11.25">
      <c r="B78" s="137"/>
      <c r="C78" s="137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R78" s="47"/>
      <c r="S78" s="47"/>
      <c r="T78" s="49"/>
      <c r="U78" s="136"/>
      <c r="V78" s="136"/>
      <c r="W78" s="136"/>
      <c r="X78" s="136"/>
    </row>
    <row r="79" spans="2:24" ht="11.25">
      <c r="B79" s="137"/>
      <c r="C79" s="137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R79" s="47"/>
      <c r="S79" s="47"/>
      <c r="T79" s="49"/>
      <c r="U79" s="136"/>
      <c r="V79" s="136"/>
      <c r="W79" s="136"/>
      <c r="X79" s="136"/>
    </row>
    <row r="80" spans="2:24" ht="11.25">
      <c r="B80" s="137"/>
      <c r="C80" s="137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R80" s="47"/>
      <c r="S80" s="47"/>
      <c r="T80" s="49"/>
      <c r="U80" s="136"/>
      <c r="V80" s="136"/>
      <c r="W80" s="136"/>
      <c r="X80" s="136"/>
    </row>
    <row r="81" spans="2:24" ht="11.25">
      <c r="B81" s="137"/>
      <c r="C81" s="137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R81" s="47"/>
      <c r="S81" s="47"/>
      <c r="T81" s="49"/>
      <c r="U81" s="136"/>
      <c r="V81" s="136"/>
      <c r="W81" s="136"/>
      <c r="X81" s="136"/>
    </row>
    <row r="82" spans="2:24" ht="11.25">
      <c r="B82" s="137"/>
      <c r="C82" s="137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R82" s="47"/>
      <c r="S82" s="47"/>
      <c r="T82" s="49"/>
      <c r="U82" s="136"/>
      <c r="V82" s="136"/>
      <c r="W82" s="136"/>
      <c r="X82" s="136"/>
    </row>
    <row r="83" spans="2:24" ht="11.25">
      <c r="B83" s="137"/>
      <c r="C83" s="137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R83" s="47"/>
      <c r="S83" s="47"/>
      <c r="T83" s="49"/>
      <c r="U83" s="136"/>
      <c r="V83" s="136"/>
      <c r="W83" s="136"/>
      <c r="X83" s="136"/>
    </row>
    <row r="84" spans="2:24" ht="11.25">
      <c r="B84" s="137"/>
      <c r="C84" s="137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R84" s="47"/>
      <c r="S84" s="47"/>
      <c r="T84" s="49"/>
      <c r="U84" s="136"/>
      <c r="V84" s="136"/>
      <c r="W84" s="136"/>
      <c r="X84" s="136"/>
    </row>
    <row r="85" spans="2:24" ht="11.25">
      <c r="B85" s="137"/>
      <c r="C85" s="137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R85" s="47"/>
      <c r="S85" s="47"/>
      <c r="T85" s="49"/>
      <c r="U85" s="136"/>
      <c r="V85" s="136"/>
      <c r="W85" s="136"/>
      <c r="X85" s="136"/>
    </row>
    <row r="86" spans="2:24" ht="11.25">
      <c r="B86" s="137"/>
      <c r="C86" s="137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R86" s="47"/>
      <c r="S86" s="47"/>
      <c r="T86" s="49"/>
      <c r="U86" s="136"/>
      <c r="V86" s="136"/>
      <c r="W86" s="136"/>
      <c r="X86" s="136"/>
    </row>
    <row r="87" spans="2:24" ht="11.25">
      <c r="B87" s="137"/>
      <c r="C87" s="137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R87" s="47"/>
      <c r="S87" s="47"/>
      <c r="T87" s="49"/>
      <c r="U87" s="136"/>
      <c r="V87" s="136"/>
      <c r="W87" s="136"/>
      <c r="X87" s="136"/>
    </row>
    <row r="88" spans="2:24" ht="11.25">
      <c r="B88" s="137"/>
      <c r="C88" s="137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R88" s="47"/>
      <c r="S88" s="47"/>
      <c r="T88" s="49"/>
      <c r="U88" s="136"/>
      <c r="V88" s="136"/>
      <c r="W88" s="136"/>
      <c r="X88" s="136"/>
    </row>
    <row r="89" spans="2:24" ht="11.25">
      <c r="B89" s="137"/>
      <c r="C89" s="137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R89" s="47"/>
      <c r="S89" s="47"/>
      <c r="T89" s="49"/>
      <c r="U89" s="136"/>
      <c r="V89" s="136"/>
      <c r="W89" s="136"/>
      <c r="X89" s="136"/>
    </row>
    <row r="90" spans="2:24" ht="11.25">
      <c r="B90" s="137"/>
      <c r="C90" s="137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R90" s="47"/>
      <c r="S90" s="47"/>
      <c r="T90" s="49"/>
      <c r="U90" s="136"/>
      <c r="V90" s="136"/>
      <c r="W90" s="136"/>
      <c r="X90" s="136"/>
    </row>
    <row r="91" spans="2:24" ht="11.25">
      <c r="B91" s="137"/>
      <c r="C91" s="137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R91" s="47"/>
      <c r="S91" s="47"/>
      <c r="T91" s="49"/>
      <c r="U91" s="136"/>
      <c r="V91" s="136"/>
      <c r="W91" s="136"/>
      <c r="X91" s="136"/>
    </row>
    <row r="92" spans="2:24" ht="11.25">
      <c r="B92" s="137"/>
      <c r="C92" s="137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R92" s="47"/>
      <c r="S92" s="47"/>
      <c r="T92" s="49"/>
      <c r="U92" s="136"/>
      <c r="V92" s="136"/>
      <c r="W92" s="136"/>
      <c r="X92" s="136"/>
    </row>
  </sheetData>
  <sheetProtection/>
  <mergeCells count="29">
    <mergeCell ref="B42:AA42"/>
    <mergeCell ref="B38:Z38"/>
    <mergeCell ref="B27:X27"/>
    <mergeCell ref="B9:C9"/>
    <mergeCell ref="B11:C11"/>
    <mergeCell ref="B10:C10"/>
    <mergeCell ref="B13:C13"/>
    <mergeCell ref="B29:X29"/>
    <mergeCell ref="B12:C12"/>
    <mergeCell ref="B33:F33"/>
    <mergeCell ref="B35:T35"/>
    <mergeCell ref="D4:E5"/>
    <mergeCell ref="F4:F5"/>
    <mergeCell ref="B39:E39"/>
    <mergeCell ref="B30:E30"/>
    <mergeCell ref="B26:X26"/>
    <mergeCell ref="B19:C24"/>
    <mergeCell ref="B36:AA36"/>
    <mergeCell ref="B37:AA37"/>
    <mergeCell ref="B4:C5"/>
    <mergeCell ref="B34:AB34"/>
    <mergeCell ref="I3:AA3"/>
    <mergeCell ref="B31:E31"/>
    <mergeCell ref="B32:E32"/>
    <mergeCell ref="H4:H5"/>
    <mergeCell ref="B8:C8"/>
    <mergeCell ref="G4:G5"/>
    <mergeCell ref="B14:B18"/>
    <mergeCell ref="B7:C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Денис Гурьев</cp:lastModifiedBy>
  <cp:lastPrinted>2014-04-20T17:56:50Z</cp:lastPrinted>
  <dcterms:created xsi:type="dcterms:W3CDTF">2014-04-18T15:34:27Z</dcterms:created>
  <dcterms:modified xsi:type="dcterms:W3CDTF">2014-04-20T17:57:03Z</dcterms:modified>
  <cp:category/>
  <cp:version/>
  <cp:contentType/>
  <cp:contentStatus/>
</cp:coreProperties>
</file>